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01-MARKETING\09 - PRICING\1-OFFICIAL PRICE SHEETS\Dimplex May 1st\"/>
    </mc:Choice>
  </mc:AlternateContent>
  <xr:revisionPtr revIDLastSave="0" documentId="13_ncr:1_{8E73DD59-E4BD-4D0C-9487-0B42D332BC7F}" xr6:coauthVersionLast="47" xr6:coauthVersionMax="47" xr10:uidLastSave="{00000000-0000-0000-0000-000000000000}"/>
  <bookViews>
    <workbookView xWindow="8910" yWindow="150" windowWidth="19815" windowHeight="14955" xr2:uid="{00000000-000D-0000-FFFF-FFFF00000000}"/>
  </bookViews>
  <sheets>
    <sheet name="Price Shee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7" i="1" l="1"/>
  <c r="F166" i="1"/>
  <c r="F93" i="1"/>
  <c r="F94" i="1"/>
  <c r="F95" i="1"/>
  <c r="F91" i="1"/>
</calcChain>
</file>

<file path=xl/sharedStrings.xml><?xml version="1.0" encoding="utf-8"?>
<sst xmlns="http://schemas.openxmlformats.org/spreadsheetml/2006/main" count="873" uniqueCount="381">
  <si>
    <t>Item Code</t>
  </si>
  <si>
    <t>Item Name</t>
  </si>
  <si>
    <t>Ship Weight</t>
  </si>
  <si>
    <t>Retail Price</t>
  </si>
  <si>
    <t>Stocked</t>
  </si>
  <si>
    <t>Accessories</t>
  </si>
  <si>
    <t>DIMPLEX PRODUCTS PRICE LIST</t>
  </si>
  <si>
    <t>Black Metal Trim - Allows for Installation into 2" x 4" Wall Construction</t>
  </si>
  <si>
    <t>Driftwood &amp; River Rock Accessory Kit - Includes Loose River Rock and 2 Large Driftwood Pieces</t>
  </si>
  <si>
    <t>Driftwood &amp; River Rock Accessory Kit - Includes Loose River Rock, 2 Large and 1 Small Driftwood Pieces</t>
  </si>
  <si>
    <t>Driftwood &amp; River Rock Accessory Kit - Includes Loose River Rock, 1 Large and 1 Small Driftwood Pieces</t>
  </si>
  <si>
    <t>Revillusion Electric Fireboxes &amp; Firebox Accessories</t>
  </si>
  <si>
    <t>Plug Kit to Convert to Outlet - 120V Only</t>
  </si>
  <si>
    <t>Trim 38"</t>
  </si>
  <si>
    <t>Trim 44"</t>
  </si>
  <si>
    <t>Trim 36"</t>
  </si>
  <si>
    <t>Trim 40"</t>
  </si>
  <si>
    <t>Deluxe Built-In Electric Firebox</t>
  </si>
  <si>
    <t>Black, Single Pane, Bi-Fold Glass Door</t>
  </si>
  <si>
    <t>Black, Single Pane, Tamperproof Glass Door</t>
  </si>
  <si>
    <t>4 Piece Black Decorative Trim</t>
  </si>
  <si>
    <t>Swing Glass Door with Black Accents</t>
  </si>
  <si>
    <t>Revillusion Electric Log Sets</t>
  </si>
  <si>
    <t>25" Revillusion Electric Log Set with Logs</t>
  </si>
  <si>
    <t>Revillusion flame technology ~ Mirage flame panel ~ ThruView full depth design ~ Mood lighting ~ Logs and ember mat (included with 25" log set) ~ Multi-function remote control</t>
  </si>
  <si>
    <t>Log Grate Ember Mat for 20" Log Set</t>
  </si>
  <si>
    <t>20" Revillusion Electric Log Set with Logs</t>
  </si>
  <si>
    <t>Expandable Trim Kit - Includes Trim and Spark Screen</t>
  </si>
  <si>
    <t>Cassette with customizable flame width ~ Single sided or see-through ~ Adjustable flame intensity ~ Supplemental heat ~ Optional plumbed water supply kit ~ Crackling sound effects ~ Remote ~ Front glass pane ~ Media tray</t>
  </si>
  <si>
    <t>40" Opti-Myst Pro Built-In Electric Firebox and Cassette</t>
  </si>
  <si>
    <t>DXXLF100</t>
  </si>
  <si>
    <t>DXXLFTRIM100</t>
  </si>
  <si>
    <t>DXLF100DWSKIT</t>
  </si>
  <si>
    <t>DXXLF74</t>
  </si>
  <si>
    <t>DXXLFTRIM74</t>
  </si>
  <si>
    <t>DXLF74DWSKIT</t>
  </si>
  <si>
    <t>DXXLF60</t>
  </si>
  <si>
    <t>DXXLFTRIM60</t>
  </si>
  <si>
    <t>DXXLF50</t>
  </si>
  <si>
    <t>DXXLFTRIM50</t>
  </si>
  <si>
    <t>DXLF50DWSKIT</t>
  </si>
  <si>
    <t>DXRBFL42BR</t>
  </si>
  <si>
    <t>DXRBFL30FC</t>
  </si>
  <si>
    <t>DXRBFL30BR</t>
  </si>
  <si>
    <t>DXRBF30TRIM38</t>
  </si>
  <si>
    <t>DXRBF30TRIM44</t>
  </si>
  <si>
    <t>DXRBF24DLX</t>
  </si>
  <si>
    <t>DXRBF24DLXWC</t>
  </si>
  <si>
    <t>DXRBFL24BR</t>
  </si>
  <si>
    <t>DXRBF24TRIM36</t>
  </si>
  <si>
    <t>DXRBF24TRIM40</t>
  </si>
  <si>
    <t>DXBF45DXP</t>
  </si>
  <si>
    <t>DXBFDOOR45BLKSM</t>
  </si>
  <si>
    <t>DXBF4TRIM45</t>
  </si>
  <si>
    <t>DXBFPLUGE</t>
  </si>
  <si>
    <t>DXBF39DXP</t>
  </si>
  <si>
    <t>DXBFSDOOR39BLK</t>
  </si>
  <si>
    <t>DXBFDOOR39BLKSM</t>
  </si>
  <si>
    <t>DXBFGLASS39BLK</t>
  </si>
  <si>
    <t>DXBF4TRIM39</t>
  </si>
  <si>
    <t>DXBF33DXP</t>
  </si>
  <si>
    <t>DXBFSDOOR33BLK</t>
  </si>
  <si>
    <t>DXBFDOOR33BLKSM</t>
  </si>
  <si>
    <t>DXBFGLASS33BLK</t>
  </si>
  <si>
    <t>DXBF4TRIM33</t>
  </si>
  <si>
    <t>DXBF39STP</t>
  </si>
  <si>
    <t>DXRLG25</t>
  </si>
  <si>
    <t>DXRLG20</t>
  </si>
  <si>
    <t>DXREMKIT</t>
  </si>
  <si>
    <t>DXDFI2310</t>
  </si>
  <si>
    <t>DXDFI23TRIMX</t>
  </si>
  <si>
    <t>DXGBF1000PRO</t>
  </si>
  <si>
    <t>DXGBF1000GLASS</t>
  </si>
  <si>
    <t>DXCDFIPLUMBKIT</t>
  </si>
  <si>
    <t>DXCDFI500BLKRCK</t>
  </si>
  <si>
    <t>DXCDFI500RVRCK</t>
  </si>
  <si>
    <t>DXCDFI500DWSKIT</t>
  </si>
  <si>
    <t>45" Deluxe Built-In Electric Firebox - Up to 9,200 BTU's</t>
  </si>
  <si>
    <t>39" Deluxe Built-In Electric Firebox - Up to 9,200 BTU's</t>
  </si>
  <si>
    <t>100" IgniteXL Linear Electric Fireplace - Up to 8,530 BTU's</t>
  </si>
  <si>
    <t>60" IgniteXL Linear Electric Fireplace - Up to 8,530 BTU's</t>
  </si>
  <si>
    <t>74" IgniteXL Linear Electric Fireplace - Up to 8,530 BTU's</t>
  </si>
  <si>
    <t>50" IgniteXL Linear Electric Fireplace - Up to 8,530 BTU's</t>
  </si>
  <si>
    <t>Multi-Fire XD flame effect ~ Clean face design ~ Diamond-like acrylic ember bed chunks ~ Red, blue or clear light options ~ Backlit controls hidden when not in use ~ Heat boost delivers timed maximum heat output  Multi-function remote control</t>
  </si>
  <si>
    <t>Revillusion flame technology ~ ThruView design ~ Mirage flame panel ~ Realogs ~ Full brick or concrete firebox Mood lighting ~ Color enhancement (red or blue flame base) ~ Brightness/flicker adjustment ~ Ambient light sensor</t>
  </si>
  <si>
    <t>Pulsating embers and LED inner glow logs ~ Refractory brick lining ~ Thermostatic blower</t>
  </si>
  <si>
    <t>Flame effect ~ Inner glow logs ~ 3-Stage remote</t>
  </si>
  <si>
    <t>Flame effect ~ Inner glow logs ~ Thermostat control ~ On/off remote</t>
  </si>
  <si>
    <t xml:space="preserve">IgniteXL Linear Electric Fireplaces </t>
  </si>
  <si>
    <t>Standard Electric Insert</t>
  </si>
  <si>
    <t>Firebox 23" Insert With LED Log Set, On/Off Remote Control</t>
  </si>
  <si>
    <t>DXXHD28L</t>
  </si>
  <si>
    <t>DXXHD28G</t>
  </si>
  <si>
    <t>DXXHD26L</t>
  </si>
  <si>
    <t>DXXHD26G</t>
  </si>
  <si>
    <t>DXXHD23L</t>
  </si>
  <si>
    <t>DXXHD23G</t>
  </si>
  <si>
    <r>
      <t xml:space="preserve">Multi-Fire </t>
    </r>
    <r>
      <rPr>
        <b/>
        <sz val="12"/>
        <color theme="1"/>
        <rFont val="Calibri"/>
        <family val="2"/>
        <scheme val="minor"/>
      </rPr>
      <t>XHD</t>
    </r>
    <r>
      <rPr>
        <sz val="12"/>
        <color theme="1"/>
        <rFont val="Calibri"/>
        <family val="2"/>
        <scheme val="minor"/>
      </rPr>
      <t xml:space="preserve"> flame effect ~ Realistic logs ~ Customizable flame speed ~ Blue and red ember accents ~ Hidden controls ~ Remote ~ Timer ~ LED lighting ~ Heats 1,000 square feet ~ 5,118 BTU's</t>
    </r>
  </si>
  <si>
    <t>Winslow Linear Electric Fireplaces - Wall Mount or Table Top</t>
  </si>
  <si>
    <t>DXSWM4820</t>
  </si>
  <si>
    <t>DXSWM4220</t>
  </si>
  <si>
    <t>DXSWM3520</t>
  </si>
  <si>
    <t>High contrast flames ~ Interchangeable media bed between the three included options (crystals, logs or pebbles) ~ Eight ember bed colors ~ Timer ~ Hidden controls ~ Remote</t>
  </si>
  <si>
    <t>DXCDFIBX1000</t>
  </si>
  <si>
    <t>DXFG1000</t>
  </si>
  <si>
    <t>Multi-Fire XHD Plug-In Electric Firebox</t>
  </si>
  <si>
    <t>28" Firebox, Landscape, Logs</t>
  </si>
  <si>
    <t>28" Firebox, Landscape, Acrylic Glass</t>
  </si>
  <si>
    <t>26" Firebox, Landscape, Acrylic Glass</t>
  </si>
  <si>
    <t>26" Firebox, Landscape, Logs</t>
  </si>
  <si>
    <t>23" Firebox, Landscape, Logs</t>
  </si>
  <si>
    <t>23" Firebox, Landscape, Acrylic Glass</t>
  </si>
  <si>
    <t>60" Opti-Myst Pro Built-In Electric Firebox and Cassette</t>
  </si>
  <si>
    <t>DXGBF1500PRO</t>
  </si>
  <si>
    <t>DXGBF1500GLASS</t>
  </si>
  <si>
    <t>DXCDFIBX1500</t>
  </si>
  <si>
    <t>Y</t>
  </si>
  <si>
    <t>DXXHD33L</t>
  </si>
  <si>
    <t>DXXHD33G</t>
  </si>
  <si>
    <t>N</t>
  </si>
  <si>
    <t xml:space="preserve">IgniteXL Bold Linear Electric Fireplaces </t>
  </si>
  <si>
    <t>DXXLF5017XD</t>
  </si>
  <si>
    <t>DXXLF7417XD</t>
  </si>
  <si>
    <t>DXXLF8817XD</t>
  </si>
  <si>
    <t>DXXLF10017XD</t>
  </si>
  <si>
    <t>DXXLFXDLINK</t>
  </si>
  <si>
    <t>DXXLFXDPLUG</t>
  </si>
  <si>
    <t>223 lbs.</t>
  </si>
  <si>
    <t>1 lbs.</t>
  </si>
  <si>
    <t>Linking Kit Bracket</t>
  </si>
  <si>
    <t>Plug Kit</t>
  </si>
  <si>
    <t>179 lbs.</t>
  </si>
  <si>
    <t>171 lbs.</t>
  </si>
  <si>
    <t>DXXLF6017XD</t>
  </si>
  <si>
    <t>147 lbs.</t>
  </si>
  <si>
    <t>121 lbs.</t>
  </si>
  <si>
    <t>DXCDFI500PRO</t>
  </si>
  <si>
    <t>DXCDFITMHEAT</t>
  </si>
  <si>
    <t>Independent Built-in Heater - Can be used independently or can be paired with CDFI1000-PRO or CDFI500-PRO</t>
  </si>
  <si>
    <t>24 lbs.</t>
  </si>
  <si>
    <t>(X-781052045781) 33" Deluxe Built-In Electric Firebox - Up to 9,200 BTU's</t>
  </si>
  <si>
    <t>DXCDFILOG</t>
  </si>
  <si>
    <t>(500001756) 33" Firebox, Landscape, Logs</t>
  </si>
  <si>
    <t>(500001757) 33" Firebox, Landscape, Acrylic Glass</t>
  </si>
  <si>
    <t>DXFG1500</t>
  </si>
  <si>
    <t>DX136809</t>
  </si>
  <si>
    <t>Opti-Myst Built-In Electric Fireboxes and Cassettes</t>
  </si>
  <si>
    <t>DX136793</t>
  </si>
  <si>
    <t>DX136786</t>
  </si>
  <si>
    <t>DXOLFPLUG</t>
  </si>
  <si>
    <t>DX500002410</t>
  </si>
  <si>
    <t>DX500002411</t>
  </si>
  <si>
    <t>DX500002400</t>
  </si>
  <si>
    <t>DX500002401</t>
  </si>
  <si>
    <t>DX500002399</t>
  </si>
  <si>
    <t>DX500002398</t>
  </si>
  <si>
    <t>DX500002388</t>
  </si>
  <si>
    <t>DX500002389</t>
  </si>
  <si>
    <t>131.5 lbs.</t>
  </si>
  <si>
    <t>11 lbs.</t>
  </si>
  <si>
    <t>99 lbs.</t>
  </si>
  <si>
    <t>8.5 lbs.</t>
  </si>
  <si>
    <t>8 lbs.</t>
  </si>
  <si>
    <t>82 lbs.</t>
  </si>
  <si>
    <t>5.8 lbs.</t>
  </si>
  <si>
    <t>70 lbs.</t>
  </si>
  <si>
    <t>5.9 lbs.</t>
  </si>
  <si>
    <t>5 lbs.</t>
  </si>
  <si>
    <t>9 lbs.</t>
  </si>
  <si>
    <t>14 lbs.</t>
  </si>
  <si>
    <t>55 lbs.</t>
  </si>
  <si>
    <t>12 lbs.</t>
  </si>
  <si>
    <t>100 lbs.</t>
  </si>
  <si>
    <t>18 lbs.</t>
  </si>
  <si>
    <t>3.9 lbs.</t>
  </si>
  <si>
    <t>3.8 lbs.</t>
  </si>
  <si>
    <t>75 lbs.</t>
  </si>
  <si>
    <t>13 lbs.</t>
  </si>
  <si>
    <t>3.5 lbs.</t>
  </si>
  <si>
    <t>84 lbs.</t>
  </si>
  <si>
    <t>15.5 lbs.</t>
  </si>
  <si>
    <t>14.5 lbs.</t>
  </si>
  <si>
    <t>28.2 lbs.</t>
  </si>
  <si>
    <t>15 lbs.</t>
  </si>
  <si>
    <t>128 lbs.</t>
  </si>
  <si>
    <r>
      <t xml:space="preserve">(X-206176) Logs </t>
    </r>
    <r>
      <rPr>
        <i/>
        <sz val="12"/>
        <color theme="1"/>
        <rFont val="Calibri"/>
        <family val="2"/>
        <scheme val="minor"/>
      </rPr>
      <t>(for CDFI100 order 2, for CDFI1500 order 3)</t>
    </r>
  </si>
  <si>
    <r>
      <t xml:space="preserve">Driftwood Logs </t>
    </r>
    <r>
      <rPr>
        <i/>
        <sz val="12"/>
        <color theme="1"/>
        <rFont val="Calibri"/>
        <family val="2"/>
        <scheme val="minor"/>
      </rPr>
      <t>(for CDFI500)</t>
    </r>
  </si>
  <si>
    <r>
      <t xml:space="preserve">Black Rock Media </t>
    </r>
    <r>
      <rPr>
        <i/>
        <sz val="12"/>
        <color theme="1"/>
        <rFont val="Calibri"/>
        <family val="2"/>
        <scheme val="minor"/>
      </rPr>
      <t>(for CDFI1500 Models)</t>
    </r>
  </si>
  <si>
    <r>
      <t xml:space="preserve">River Rock Media </t>
    </r>
    <r>
      <rPr>
        <i/>
        <sz val="12"/>
        <color theme="1"/>
        <rFont val="Calibri"/>
        <family val="2"/>
        <scheme val="minor"/>
      </rPr>
      <t>(for CDFI500 Models)</t>
    </r>
  </si>
  <si>
    <t>OLF Series</t>
  </si>
  <si>
    <t>GBF Series</t>
  </si>
  <si>
    <r>
      <t xml:space="preserve">Rear Glass Pane for See-Through Application </t>
    </r>
    <r>
      <rPr>
        <i/>
        <sz val="12"/>
        <color theme="1"/>
        <rFont val="Calibri"/>
        <family val="2"/>
        <scheme val="minor"/>
      </rPr>
      <t>(for  60" Opti-Myst Pro GBF Series/GBF1500PRO)</t>
    </r>
  </si>
  <si>
    <r>
      <t xml:space="preserve">Rear Glass Pane for See-Through Application </t>
    </r>
    <r>
      <rPr>
        <i/>
        <sz val="12"/>
        <color theme="1"/>
        <rFont val="Calibri"/>
        <family val="2"/>
        <scheme val="minor"/>
      </rPr>
      <t>(for  40" Opti-Myst Pro GBF Series/GBF1000PRO)</t>
    </r>
  </si>
  <si>
    <t>Additional Accessories</t>
  </si>
  <si>
    <r>
      <t xml:space="preserve">120 V Plug Kit </t>
    </r>
    <r>
      <rPr>
        <i/>
        <sz val="12"/>
        <color theme="1"/>
        <rFont val="Calibri"/>
        <family val="2"/>
        <scheme val="minor"/>
      </rPr>
      <t>(for</t>
    </r>
    <r>
      <rPr>
        <i/>
        <sz val="12"/>
        <color theme="1"/>
        <rFont val="Calibri"/>
        <family val="2"/>
        <scheme val="minor"/>
      </rPr>
      <t>OLF86/66/46-AM Models)</t>
    </r>
  </si>
  <si>
    <t>10 lbs.</t>
  </si>
  <si>
    <t>50 lbs.</t>
  </si>
  <si>
    <t>42 lbs.</t>
  </si>
  <si>
    <t>37 lbs.</t>
  </si>
  <si>
    <t>116 lbs.</t>
  </si>
  <si>
    <t>101 lbs.</t>
  </si>
  <si>
    <t>109 lbs.</t>
  </si>
  <si>
    <t>94 lbs.</t>
  </si>
  <si>
    <t>6 lbs.</t>
  </si>
  <si>
    <t>46 lbs</t>
  </si>
  <si>
    <t>30 lbs.</t>
  </si>
  <si>
    <t>232 lbs</t>
  </si>
  <si>
    <t>177 lbs</t>
  </si>
  <si>
    <t>122 lbs</t>
  </si>
  <si>
    <t>132 lbs.</t>
  </si>
  <si>
    <t>13 lbs</t>
  </si>
  <si>
    <t>28 lbs.</t>
  </si>
  <si>
    <t>CDFI Series</t>
  </si>
  <si>
    <t>99 lbs</t>
  </si>
  <si>
    <t>104 lbs.</t>
  </si>
  <si>
    <t>86 lbs.</t>
  </si>
  <si>
    <t>6 lbs</t>
  </si>
  <si>
    <t>DX500002563</t>
  </si>
  <si>
    <t xml:space="preserve">Ignite Evolve Linear Electric Fireplaces </t>
  </si>
  <si>
    <t>137 lbs.</t>
  </si>
  <si>
    <t>DX500002608</t>
  </si>
  <si>
    <t>DX500002574</t>
  </si>
  <si>
    <t>DX500002573</t>
  </si>
  <si>
    <t>73 lbs.</t>
  </si>
  <si>
    <t>30" Revillusion Accessories</t>
  </si>
  <si>
    <r>
      <t xml:space="preserve">100" Ignite </t>
    </r>
    <r>
      <rPr>
        <b/>
        <sz val="12"/>
        <color theme="1"/>
        <rFont val="Calibri"/>
        <family val="2"/>
        <scheme val="minor"/>
      </rPr>
      <t>Evolve</t>
    </r>
    <r>
      <rPr>
        <sz val="12"/>
        <color theme="1"/>
        <rFont val="Calibri"/>
        <family val="2"/>
        <scheme val="minor"/>
      </rPr>
      <t xml:space="preserve"> Linear Electric Fireplace, Includes Frosted Glass and Driftwood - Up to 8,530 BTU's</t>
    </r>
  </si>
  <si>
    <r>
      <t xml:space="preserve">74" Ignite </t>
    </r>
    <r>
      <rPr>
        <b/>
        <sz val="12"/>
        <color theme="1"/>
        <rFont val="Calibri"/>
        <family val="2"/>
        <scheme val="minor"/>
      </rPr>
      <t>Evolve</t>
    </r>
    <r>
      <rPr>
        <sz val="12"/>
        <color theme="1"/>
        <rFont val="Calibri"/>
        <family val="2"/>
        <scheme val="minor"/>
      </rPr>
      <t xml:space="preserve"> Linear Electric Fireplace, Includes Frosted Glass and Driftwood - Up to 8,530 BTU's</t>
    </r>
  </si>
  <si>
    <r>
      <t xml:space="preserve">60" Ignite </t>
    </r>
    <r>
      <rPr>
        <b/>
        <sz val="12"/>
        <color theme="1"/>
        <rFont val="Calibri"/>
        <family val="2"/>
        <scheme val="minor"/>
      </rPr>
      <t>Evolve</t>
    </r>
    <r>
      <rPr>
        <sz val="12"/>
        <color theme="1"/>
        <rFont val="Calibri"/>
        <family val="2"/>
        <scheme val="minor"/>
      </rPr>
      <t xml:space="preserve"> Linear Electric Fireplace, Includes Frosted Glass and Driftwood - Up to 8,530 BTU's</t>
    </r>
  </si>
  <si>
    <r>
      <t xml:space="preserve">50" Ignite </t>
    </r>
    <r>
      <rPr>
        <b/>
        <sz val="12"/>
        <color theme="1"/>
        <rFont val="Calibri"/>
        <family val="2"/>
        <scheme val="minor"/>
      </rPr>
      <t>Evolve</t>
    </r>
    <r>
      <rPr>
        <sz val="12"/>
        <color theme="1"/>
        <rFont val="Calibri"/>
        <family val="2"/>
        <scheme val="minor"/>
      </rPr>
      <t xml:space="preserve"> Linear Electric Fireplace, Includes Frosted Glass and Driftwood - Up to 8,530 BTU's</t>
    </r>
  </si>
  <si>
    <t>100" IgniteXL Bold Linear Electric Fireplace - 100 3/4"W x 12 1/14"D x 23 7/8"H</t>
  </si>
  <si>
    <t>88" IgniteXL Bold Linear Electric Fireplace - 88 1/4"W x 12 1/14"D x 23 7/8"H</t>
  </si>
  <si>
    <t>74" IgniteXL Bold Linear Electric Fireplace - 75 5/8"W x 12 1/14"D x 23 7/8"H</t>
  </si>
  <si>
    <t>60" IgniteXL Bold Linear Electric Fireplace - 63 1/8"W x 12 1/14"D x 23 7/8"H</t>
  </si>
  <si>
    <t>50" IgniteXL Bold Linear Electric Fireplace - 50 1/2"W x 12 1/14"D x 23 7/8"H</t>
  </si>
  <si>
    <t>Revillusion Continued</t>
  </si>
  <si>
    <r>
      <t>(OLF86-AM) 86" Opti-Myst Linear Electric Firebox and Cassette -</t>
    </r>
    <r>
      <rPr>
        <b/>
        <sz val="12"/>
        <color theme="1"/>
        <rFont val="Calibri"/>
        <family val="2"/>
        <scheme val="minor"/>
      </rPr>
      <t xml:space="preserve"> Includes Adjustable Flame Color, Driftwood Logs, Acrylic "Ice" Media and Flame Connect App Control</t>
    </r>
  </si>
  <si>
    <r>
      <t xml:space="preserve">(OLF66-AM) 66" Opti-Myst Linear Electric Firebox and Cassette - </t>
    </r>
    <r>
      <rPr>
        <b/>
        <sz val="12"/>
        <color theme="1"/>
        <rFont val="Calibri"/>
        <family val="2"/>
        <scheme val="minor"/>
      </rPr>
      <t>Includes Adjustable Flame Color, Driftwood Logs, Acrylic "Ice" Media and Flame Connect App Control</t>
    </r>
  </si>
  <si>
    <t>Opti-Myst Fireboxes and Cassettes Continued</t>
  </si>
  <si>
    <t>DX500003421</t>
  </si>
  <si>
    <r>
      <t xml:space="preserve">Tumbled Glass Ember Bed - Order (x1) for 40-60" Fireplaces, and Order (x2) for 70-100" Fireplaces </t>
    </r>
    <r>
      <rPr>
        <b/>
        <sz val="12"/>
        <color rgb="FF305496"/>
        <rFont val="Calibri"/>
        <family val="2"/>
        <scheme val="minor"/>
      </rPr>
      <t>NEW</t>
    </r>
  </si>
  <si>
    <r>
      <t xml:space="preserve">Tumbled Glass Ember Bed - Order (x2) for 70-100" Fireplaces </t>
    </r>
    <r>
      <rPr>
        <b/>
        <sz val="12"/>
        <color rgb="FF305496"/>
        <rFont val="Calibri"/>
        <family val="2"/>
        <scheme val="minor"/>
      </rPr>
      <t>NEW</t>
    </r>
  </si>
  <si>
    <r>
      <t xml:space="preserve">Tumbled Glass Ember Bed - Order (x1) for 40-60" Fireplaces </t>
    </r>
    <r>
      <rPr>
        <b/>
        <sz val="12"/>
        <color rgb="FF305496"/>
        <rFont val="Calibri"/>
        <family val="2"/>
        <scheme val="minor"/>
      </rPr>
      <t>NEW</t>
    </r>
  </si>
  <si>
    <t xml:space="preserve">Ignite Ultra Linear Electric Fireplaces </t>
  </si>
  <si>
    <t>DX500003155</t>
  </si>
  <si>
    <t>-</t>
  </si>
  <si>
    <t>DX500003154</t>
  </si>
  <si>
    <t>DX500003152</t>
  </si>
  <si>
    <t>DX500003151</t>
  </si>
  <si>
    <t>DX500003149</t>
  </si>
  <si>
    <t>DX500003060</t>
  </si>
  <si>
    <t>DX500003049</t>
  </si>
  <si>
    <t>DX500003051</t>
  </si>
  <si>
    <t>DX500003050</t>
  </si>
  <si>
    <t>Ignite Aspire Built-In Portrait Electric Firebox</t>
  </si>
  <si>
    <t>48" Ignite Aspire</t>
  </si>
  <si>
    <t>42" Ignite Aspire</t>
  </si>
  <si>
    <t>36" Ignite Aspire</t>
  </si>
  <si>
    <t>30" Ignite Aspire</t>
  </si>
  <si>
    <t>100" Ignite Ultra</t>
  </si>
  <si>
    <t>88" Ignite Ultra</t>
  </si>
  <si>
    <t>74" Ignite Ultra</t>
  </si>
  <si>
    <t>60" Ignite Ultra</t>
  </si>
  <si>
    <t>50" Ignite Ultra</t>
  </si>
  <si>
    <t>100" IgniteXL Bold</t>
  </si>
  <si>
    <t>88" IgniteXL Bold</t>
  </si>
  <si>
    <t>74" IgniteXL Bold</t>
  </si>
  <si>
    <t>60" IgniteXL Bold</t>
  </si>
  <si>
    <t>50" IgniteXL Bold</t>
  </si>
  <si>
    <t>60" Ignite Evolve</t>
  </si>
  <si>
    <t>50" Ignite Evolve</t>
  </si>
  <si>
    <t>74" Ignite Evolve</t>
  </si>
  <si>
    <t>100" Ignite Evolve</t>
  </si>
  <si>
    <t>50" IgniteXL</t>
  </si>
  <si>
    <t>60" IgniteXL</t>
  </si>
  <si>
    <t>74" IgniteXL</t>
  </si>
  <si>
    <t>100" IgniteXL</t>
  </si>
  <si>
    <t>48" Winslow</t>
  </si>
  <si>
    <t>42" Winslow</t>
  </si>
  <si>
    <t>36" Winslow</t>
  </si>
  <si>
    <t>42" Revillusion</t>
  </si>
  <si>
    <t>36" Revillusion</t>
  </si>
  <si>
    <t>36" Portrait Revillusion</t>
  </si>
  <si>
    <t>30" Revillusion</t>
  </si>
  <si>
    <t>24" Revillusion</t>
  </si>
  <si>
    <t>45" Deluxe</t>
  </si>
  <si>
    <t>39" Deluxe</t>
  </si>
  <si>
    <t>33" Deluxe</t>
  </si>
  <si>
    <t>39" Standard</t>
  </si>
  <si>
    <t>33" Multi-Fire XHD Plug-In</t>
  </si>
  <si>
    <t>28" Multi-Fire XHD Plug-In</t>
  </si>
  <si>
    <t>26" Multi-Fire XHD Plug-In</t>
  </si>
  <si>
    <t>23" Multi-Fire XHD Plug-In</t>
  </si>
  <si>
    <t>25" Revillusion Log Set</t>
  </si>
  <si>
    <t>20" Revillusion Log Set</t>
  </si>
  <si>
    <t>23" Standard Insert</t>
  </si>
  <si>
    <r>
      <t xml:space="preserve">(OLF46-AM) 46" Opti-Myst Pro Linear Electric Firebox and Cassette - </t>
    </r>
    <r>
      <rPr>
        <b/>
        <sz val="12"/>
        <color theme="1"/>
        <rFont val="Calibri"/>
        <family val="2"/>
        <scheme val="minor"/>
      </rPr>
      <t>Includes Adjustable Flame Color, Driftwood Logs, Acrylic "Ice" Media and Flame Connect App Control</t>
    </r>
  </si>
  <si>
    <t>86" Opti-Myst (Firebox and Cassette)</t>
  </si>
  <si>
    <t>66" Opti-Myst (Firebox and Cassette)</t>
  </si>
  <si>
    <t>46" Opti-Myst Pro (Firebox and Cassette)</t>
  </si>
  <si>
    <t>60" Opti-Myst Pro (Firebox and Cassette)</t>
  </si>
  <si>
    <t>40" Opti-Myst Pro (Firebox and Cassette)</t>
  </si>
  <si>
    <t>20" Opti-Myst Pro (Cassette Only)</t>
  </si>
  <si>
    <t>DX500003786</t>
  </si>
  <si>
    <t>DX500003785</t>
  </si>
  <si>
    <t>DX500003784</t>
  </si>
  <si>
    <t>DX500003783</t>
  </si>
  <si>
    <r>
      <t xml:space="preserve">Trim Accessory Kit for </t>
    </r>
    <r>
      <rPr>
        <b/>
        <sz val="12"/>
        <color theme="1"/>
        <rFont val="Calibri"/>
        <family val="2"/>
        <scheme val="minor"/>
      </rPr>
      <t>48"</t>
    </r>
    <r>
      <rPr>
        <sz val="12"/>
        <color theme="1"/>
        <rFont val="Calibri"/>
        <family val="2"/>
        <scheme val="minor"/>
      </rPr>
      <t xml:space="preserve"> Ignite Aspire - </t>
    </r>
    <r>
      <rPr>
        <b/>
        <sz val="12"/>
        <color theme="1"/>
        <rFont val="Calibri"/>
        <family val="2"/>
        <scheme val="minor"/>
      </rPr>
      <t>Required for Left, Right or Bay Install</t>
    </r>
  </si>
  <si>
    <r>
      <t xml:space="preserve">Trim Accessory Kit for </t>
    </r>
    <r>
      <rPr>
        <b/>
        <sz val="12"/>
        <color theme="1"/>
        <rFont val="Calibri"/>
        <family val="2"/>
        <scheme val="minor"/>
      </rPr>
      <t>42"</t>
    </r>
    <r>
      <rPr>
        <sz val="12"/>
        <color theme="1"/>
        <rFont val="Calibri"/>
        <family val="2"/>
        <scheme val="minor"/>
      </rPr>
      <t xml:space="preserve"> Ignite Aspire - </t>
    </r>
    <r>
      <rPr>
        <b/>
        <sz val="12"/>
        <color theme="1"/>
        <rFont val="Calibri"/>
        <family val="2"/>
        <scheme val="minor"/>
      </rPr>
      <t>Required for Left, Right or Bay Install</t>
    </r>
  </si>
  <si>
    <r>
      <t xml:space="preserve">Trim Accessory Kit for </t>
    </r>
    <r>
      <rPr>
        <b/>
        <sz val="12"/>
        <color theme="1"/>
        <rFont val="Calibri"/>
        <family val="2"/>
        <scheme val="minor"/>
      </rPr>
      <t>36"</t>
    </r>
    <r>
      <rPr>
        <sz val="12"/>
        <color theme="1"/>
        <rFont val="Calibri"/>
        <family val="2"/>
        <scheme val="minor"/>
      </rPr>
      <t xml:space="preserve"> Ignite Aspire - </t>
    </r>
    <r>
      <rPr>
        <b/>
        <sz val="12"/>
        <color theme="1"/>
        <rFont val="Calibri"/>
        <family val="2"/>
        <scheme val="minor"/>
      </rPr>
      <t>Required for Left, Right or Bay Install</t>
    </r>
  </si>
  <si>
    <r>
      <t xml:space="preserve">Trim Accessory Kit for </t>
    </r>
    <r>
      <rPr>
        <b/>
        <sz val="12"/>
        <color theme="1"/>
        <rFont val="Calibri"/>
        <family val="2"/>
        <scheme val="minor"/>
      </rPr>
      <t>30"</t>
    </r>
    <r>
      <rPr>
        <sz val="12"/>
        <color theme="1"/>
        <rFont val="Calibri"/>
        <family val="2"/>
        <scheme val="minor"/>
      </rPr>
      <t xml:space="preserve"> Ignite Aspire - </t>
    </r>
    <r>
      <rPr>
        <b/>
        <sz val="12"/>
        <color theme="1"/>
        <rFont val="Calibri"/>
        <family val="2"/>
        <scheme val="minor"/>
      </rPr>
      <t>Required for Left, Right or Bay Install</t>
    </r>
  </si>
  <si>
    <t>Trim Kits - Required for Left, Right or Bay Install</t>
  </si>
  <si>
    <t>LIMITED</t>
  </si>
  <si>
    <r>
      <t xml:space="preserve">48" Winslow Linear Electric Fireplace - 4,777 BTU's </t>
    </r>
    <r>
      <rPr>
        <b/>
        <sz val="12"/>
        <color rgb="FFFF0000"/>
        <rFont val="Calibri"/>
        <family val="2"/>
        <scheme val="minor"/>
      </rPr>
      <t>LIMITED TO STOCK ON HAND</t>
    </r>
  </si>
  <si>
    <r>
      <t xml:space="preserve">42" Winslow Linear Electric Fireplace - 4,777 BTU's </t>
    </r>
    <r>
      <rPr>
        <b/>
        <sz val="12"/>
        <color rgb="FFFF0000"/>
        <rFont val="Calibri"/>
        <family val="2"/>
        <scheme val="minor"/>
      </rPr>
      <t>LIMITED TO STOCK ON HAND</t>
    </r>
  </si>
  <si>
    <r>
      <t xml:space="preserve">36" Winslow Linear Electric Fireplace - 4,777 BTU's </t>
    </r>
    <r>
      <rPr>
        <b/>
        <sz val="12"/>
        <color rgb="FFFF0000"/>
        <rFont val="Calibri"/>
        <family val="2"/>
        <scheme val="minor"/>
      </rPr>
      <t>LIMITED TO STOCK ON HAND</t>
    </r>
  </si>
  <si>
    <r>
      <t xml:space="preserve">Fresh Cut Log Set </t>
    </r>
    <r>
      <rPr>
        <b/>
        <sz val="12"/>
        <color rgb="FFFF0000"/>
        <rFont val="Calibri"/>
        <family val="2"/>
        <scheme val="minor"/>
      </rPr>
      <t>LIMITED TO STOCK ON HAND</t>
    </r>
  </si>
  <si>
    <r>
      <t xml:space="preserve">Birch Log Set </t>
    </r>
    <r>
      <rPr>
        <b/>
        <sz val="12"/>
        <color rgb="FFFF0000"/>
        <rFont val="Calibri"/>
        <family val="2"/>
        <scheme val="minor"/>
      </rPr>
      <t>LIMITED TO STOCK ON HAND</t>
    </r>
  </si>
  <si>
    <r>
      <t xml:space="preserve">Birch Log Set - for Revillusion 36/42 </t>
    </r>
    <r>
      <rPr>
        <b/>
        <sz val="12"/>
        <color rgb="FFFF0000"/>
        <rFont val="Calibri"/>
        <family val="2"/>
        <scheme val="minor"/>
      </rPr>
      <t>LIMITED TO STOCK ON HAND</t>
    </r>
  </si>
  <si>
    <r>
      <t>40" Firebox Only w/Heat -</t>
    </r>
    <r>
      <rPr>
        <b/>
        <sz val="12"/>
        <color theme="1"/>
        <rFont val="Calibri"/>
        <family val="2"/>
        <scheme val="minor"/>
      </rPr>
      <t xml:space="preserve"> REQUIRES (2x) 20" Cassettes</t>
    </r>
    <r>
      <rPr>
        <sz val="12"/>
        <color theme="1"/>
        <rFont val="Calibri"/>
        <family val="2"/>
        <scheme val="minor"/>
      </rPr>
      <t xml:space="preserve"> (DX2113053/DXCDFI500PRO) - Glass </t>
    </r>
    <r>
      <rPr>
        <i/>
        <sz val="12"/>
        <color theme="1"/>
        <rFont val="Calibri"/>
        <family val="2"/>
        <scheme val="minor"/>
      </rPr>
      <t>not</t>
    </r>
    <r>
      <rPr>
        <sz val="12"/>
        <color theme="1"/>
        <rFont val="Calibri"/>
        <family val="2"/>
        <scheme val="minor"/>
      </rPr>
      <t xml:space="preserve"> Included</t>
    </r>
  </si>
  <si>
    <r>
      <t>60" Firebox Only w/Heat -</t>
    </r>
    <r>
      <rPr>
        <b/>
        <sz val="12"/>
        <color theme="1"/>
        <rFont val="Calibri"/>
        <family val="2"/>
        <scheme val="minor"/>
      </rPr>
      <t xml:space="preserve"> REQUIRES (3x) 20" Cassettes</t>
    </r>
    <r>
      <rPr>
        <sz val="12"/>
        <color theme="1"/>
        <rFont val="Calibri"/>
        <family val="2"/>
        <scheme val="minor"/>
      </rPr>
      <t xml:space="preserve"> (DX2113053/DXCDFI500PRO) - Glass </t>
    </r>
    <r>
      <rPr>
        <i/>
        <sz val="12"/>
        <color theme="1"/>
        <rFont val="Calibri"/>
        <family val="2"/>
        <scheme val="minor"/>
      </rPr>
      <t>not</t>
    </r>
    <r>
      <rPr>
        <sz val="12"/>
        <color theme="1"/>
        <rFont val="Calibri"/>
        <family val="2"/>
        <scheme val="minor"/>
      </rPr>
      <t xml:space="preserve"> Included</t>
    </r>
  </si>
  <si>
    <t>DXCDFIPLUGKIT</t>
  </si>
  <si>
    <t>Plug Kit - For CDFI500 models</t>
  </si>
  <si>
    <t>Air Intake Grille</t>
  </si>
  <si>
    <t>DX00275</t>
  </si>
  <si>
    <r>
      <t xml:space="preserve">Pro Box </t>
    </r>
    <r>
      <rPr>
        <b/>
        <sz val="12"/>
        <color theme="1"/>
        <rFont val="Calibri"/>
        <family val="2"/>
        <scheme val="minor"/>
      </rPr>
      <t>Front Glass</t>
    </r>
    <r>
      <rPr>
        <sz val="12"/>
        <color theme="1"/>
        <rFont val="Calibri"/>
        <family val="2"/>
        <scheme val="minor"/>
      </rPr>
      <t xml:space="preserve"> Pane </t>
    </r>
    <r>
      <rPr>
        <b/>
        <sz val="12"/>
        <color theme="1"/>
        <rFont val="Calibri"/>
        <family val="2"/>
        <scheme val="minor"/>
      </rPr>
      <t>for 40" Firebox</t>
    </r>
  </si>
  <si>
    <r>
      <t xml:space="preserve">Pro Box </t>
    </r>
    <r>
      <rPr>
        <b/>
        <sz val="12"/>
        <color theme="1"/>
        <rFont val="Calibri"/>
        <family val="2"/>
        <scheme val="minor"/>
      </rPr>
      <t>Front Glass</t>
    </r>
    <r>
      <rPr>
        <sz val="12"/>
        <color theme="1"/>
        <rFont val="Calibri"/>
        <family val="2"/>
        <scheme val="minor"/>
      </rPr>
      <t xml:space="preserve"> Pane for </t>
    </r>
    <r>
      <rPr>
        <b/>
        <sz val="12"/>
        <color theme="1"/>
        <rFont val="Calibri"/>
        <family val="2"/>
        <scheme val="minor"/>
      </rPr>
      <t>60" Firebox</t>
    </r>
  </si>
  <si>
    <t>DX500001758</t>
  </si>
  <si>
    <t>Driftwood and River Rock Ember Bed</t>
  </si>
  <si>
    <t>Opti-Myst Revive Fireplace</t>
  </si>
  <si>
    <t>25" Revive</t>
  </si>
  <si>
    <t>TBD</t>
  </si>
  <si>
    <t>DX500003863</t>
  </si>
  <si>
    <t>Opti-Myst Aura Fireplace</t>
  </si>
  <si>
    <t>28" Aura</t>
  </si>
  <si>
    <r>
      <t xml:space="preserve">True 3D flame effect </t>
    </r>
    <r>
      <rPr>
        <i/>
        <sz val="12"/>
        <color theme="1"/>
        <rFont val="Calibri"/>
        <family val="2"/>
        <scheme val="minor"/>
      </rPr>
      <t>(water vapor and light)</t>
    </r>
    <r>
      <rPr>
        <sz val="12"/>
        <color theme="1"/>
        <rFont val="Calibri"/>
        <family val="2"/>
        <scheme val="minor"/>
      </rPr>
      <t xml:space="preserve"> ~ 4 Install configurations </t>
    </r>
    <r>
      <rPr>
        <i/>
        <sz val="12"/>
        <color theme="1"/>
        <rFont val="Calibri"/>
        <family val="2"/>
        <scheme val="minor"/>
      </rPr>
      <t>(single, left, right or bay)</t>
    </r>
    <r>
      <rPr>
        <sz val="12"/>
        <color theme="1"/>
        <rFont val="Calibri"/>
        <family val="2"/>
        <scheme val="minor"/>
      </rPr>
      <t xml:space="preserve"> ~ Pull-our drawer for water refills </t>
    </r>
    <r>
      <rPr>
        <i/>
        <sz val="12"/>
        <color theme="1"/>
        <rFont val="Calibri"/>
        <family val="2"/>
        <scheme val="minor"/>
      </rPr>
      <t>(no plumbing required)</t>
    </r>
    <r>
      <rPr>
        <sz val="12"/>
        <color theme="1"/>
        <rFont val="Calibri"/>
        <family val="2"/>
        <scheme val="minor"/>
      </rPr>
      <t xml:space="preserve"> ~ Heats 1,000 square feet ~ Standard logs ~ Customizable flame </t>
    </r>
    <r>
      <rPr>
        <i/>
        <sz val="12"/>
        <color theme="1"/>
        <rFont val="Calibri"/>
        <family val="2"/>
        <scheme val="minor"/>
      </rPr>
      <t>(change color, speed and on/off crackling sound)</t>
    </r>
    <r>
      <rPr>
        <sz val="12"/>
        <color theme="1"/>
        <rFont val="Calibri"/>
        <family val="2"/>
        <scheme val="minor"/>
      </rPr>
      <t xml:space="preserve"> ~ Control via remote or Dimplex Flame Connect App</t>
    </r>
  </si>
  <si>
    <r>
      <t xml:space="preserve">True 3D flame effect </t>
    </r>
    <r>
      <rPr>
        <i/>
        <sz val="12"/>
        <color theme="1"/>
        <rFont val="Calibri"/>
        <family val="2"/>
        <scheme val="minor"/>
      </rPr>
      <t>(water vapor and light)</t>
    </r>
    <r>
      <rPr>
        <sz val="12"/>
        <color theme="1"/>
        <rFont val="Calibri"/>
        <family val="2"/>
        <scheme val="minor"/>
      </rPr>
      <t xml:space="preserve"> ~ Single-sided, traditional fireplace ~ Pull-our drawer for water refills </t>
    </r>
    <r>
      <rPr>
        <i/>
        <sz val="12"/>
        <color theme="1"/>
        <rFont val="Calibri"/>
        <family val="2"/>
        <scheme val="minor"/>
      </rPr>
      <t>(no plumbing required)</t>
    </r>
    <r>
      <rPr>
        <sz val="12"/>
        <color theme="1"/>
        <rFont val="Calibri"/>
        <family val="2"/>
        <scheme val="minor"/>
      </rPr>
      <t xml:space="preserve"> ~ Heats 1,000 square feet ~ Glowing logs ~ Remote control </t>
    </r>
    <r>
      <rPr>
        <i/>
        <sz val="12"/>
        <color theme="1"/>
        <rFont val="Calibri"/>
        <family val="2"/>
        <scheme val="minor"/>
      </rPr>
      <t>(not app compatible)</t>
    </r>
  </si>
  <si>
    <t>DX500003866</t>
  </si>
  <si>
    <r>
      <t xml:space="preserve">39" </t>
    </r>
    <r>
      <rPr>
        <b/>
        <sz val="12"/>
        <color theme="1"/>
        <rFont val="Calibri"/>
        <family val="2"/>
        <scheme val="minor"/>
      </rPr>
      <t>Standard</t>
    </r>
    <r>
      <rPr>
        <sz val="12"/>
        <color theme="1"/>
        <rFont val="Calibri"/>
        <family val="2"/>
        <scheme val="minor"/>
      </rPr>
      <t xml:space="preserve"> Built-In Electric Firebox</t>
    </r>
  </si>
  <si>
    <t>92 lbs.</t>
  </si>
  <si>
    <t>97 lbs.</t>
  </si>
  <si>
    <t>111 lbs.</t>
  </si>
  <si>
    <t>118 lbs.</t>
  </si>
  <si>
    <t>98 lbs.</t>
  </si>
  <si>
    <t>110 lbs.</t>
  </si>
  <si>
    <t>MAP</t>
  </si>
  <si>
    <t>Dynamic-Fire flame effect ~ Includes rythmic inner-glow logs, pulsating ember bed and crackling sound effect ~ Edge-to-edge viewing area ~ Installs as front, left, right or bay ~ Comfort$aver heater ~ Heats up to 2,000 sq. ft ~ Control via remote or Flame Connect app</t>
  </si>
  <si>
    <t>Dynamic-Fire flame effect ~ Includes rythmic inner-glow logs, pulsating ember bed and crackling sound effect ~ Unique, "portrait" viewing area ~ Installs as front, left, right or bay ~ Comfort$aver heater ~ Heats up to 2,000 sq. ft ~ Control via remote or Flame Connect app</t>
  </si>
  <si>
    <t>Multi-Fire XD flame effect ~ Media accent and top lighting ~ Modern media bed (acrylic glass and driftwood logs) ~ Large viewing height (16") ~ Heats up to 2,000 sq. ft. ~ Up to 8,530 BTU's ~ Eco/heat boost/air circulation modes ~ Ambient light sensor adjusts firebox lighting ~ Timer ~ Self-diagnostics ~ Hardwire or plug-in (not included) ~ Left, right or front installation configurations ~ Control via remote or Flame Connect app</t>
  </si>
  <si>
    <r>
      <t xml:space="preserve">Multi-Fire XD flame effect ~ Clean face front, edgeless design ~ Includes frosted, tumbled glass and driftwood media ~ Media accent colors </t>
    </r>
    <r>
      <rPr>
        <i/>
        <sz val="12"/>
        <rFont val="Calibri"/>
        <family val="2"/>
        <scheme val="minor"/>
      </rPr>
      <t>(7 "flame themes" and 5 "media bed themes")</t>
    </r>
    <r>
      <rPr>
        <sz val="12"/>
        <rFont val="Calibri"/>
        <family val="2"/>
        <scheme val="minor"/>
      </rPr>
      <t xml:space="preserve"> ~ 5 Flame speed settings ~ 3 Pre-set media modes </t>
    </r>
    <r>
      <rPr>
        <i/>
        <sz val="12"/>
        <rFont val="Calibri"/>
        <family val="2"/>
        <scheme val="minor"/>
      </rPr>
      <t>(prism, kaleidoscope and midnight)</t>
    </r>
    <r>
      <rPr>
        <sz val="12"/>
        <rFont val="Calibri"/>
        <family val="2"/>
        <scheme val="minor"/>
      </rPr>
      <t xml:space="preserve"> ~ Ambient light sensor ~ Comfort$aver heat system </t>
    </r>
    <r>
      <rPr>
        <i/>
        <sz val="12"/>
        <rFont val="Calibri"/>
        <family val="2"/>
        <scheme val="minor"/>
      </rPr>
      <t>(heats up to 2,000 sq. ft.)</t>
    </r>
    <r>
      <rPr>
        <sz val="12"/>
        <rFont val="Calibri"/>
        <family val="2"/>
        <scheme val="minor"/>
      </rPr>
      <t xml:space="preserve"> ~ Heat boost mode </t>
    </r>
    <r>
      <rPr>
        <i/>
        <sz val="12"/>
        <rFont val="Calibri"/>
        <family val="2"/>
        <scheme val="minor"/>
      </rPr>
      <t>(quickly heats room)</t>
    </r>
    <r>
      <rPr>
        <sz val="12"/>
        <rFont val="Calibri"/>
        <family val="2"/>
        <scheme val="minor"/>
      </rPr>
      <t xml:space="preserve"> ~ Smart self-diagnostics ~ Hardwire or plug-in ~ Control via smart device </t>
    </r>
    <r>
      <rPr>
        <i/>
        <sz val="12"/>
        <rFont val="Calibri"/>
        <family val="2"/>
        <scheme val="minor"/>
      </rPr>
      <t>(flame connect app)</t>
    </r>
    <r>
      <rPr>
        <sz val="12"/>
        <rFont val="Calibri"/>
        <family val="2"/>
        <scheme val="minor"/>
      </rPr>
      <t>, remote or hidden touch controls</t>
    </r>
  </si>
  <si>
    <t>DXRBFL24FC</t>
  </si>
  <si>
    <t>(X-206213) Plumbing Kit for Continuous Water Supply</t>
  </si>
  <si>
    <r>
      <t xml:space="preserve">50" Ignite Ultra Linear Electric Fireplace </t>
    </r>
    <r>
      <rPr>
        <b/>
        <sz val="12"/>
        <color rgb="FF305496"/>
        <rFont val="Calibri"/>
        <family val="2"/>
        <scheme val="minor"/>
      </rPr>
      <t>NEW AVAILABLE NOW!</t>
    </r>
  </si>
  <si>
    <r>
      <t xml:space="preserve">60" Ignite Ultra Linear Electric Fireplace </t>
    </r>
    <r>
      <rPr>
        <b/>
        <sz val="12"/>
        <color rgb="FF305496"/>
        <rFont val="Calibri"/>
        <family val="2"/>
        <scheme val="minor"/>
      </rPr>
      <t>NEW AVAILABLE NOW!</t>
    </r>
  </si>
  <si>
    <r>
      <t xml:space="preserve">74" Ignite Ultra Linear Electric Fireplace </t>
    </r>
    <r>
      <rPr>
        <b/>
        <sz val="12"/>
        <color rgb="FF305496"/>
        <rFont val="Calibri"/>
        <family val="2"/>
        <scheme val="minor"/>
      </rPr>
      <t>NEW AVAILABLE NOW!</t>
    </r>
  </si>
  <si>
    <r>
      <t xml:space="preserve">88" Ignite Ultra Linear Electric Fireplace </t>
    </r>
    <r>
      <rPr>
        <b/>
        <sz val="12"/>
        <color rgb="FF305496"/>
        <rFont val="Calibri"/>
        <family val="2"/>
        <scheme val="minor"/>
      </rPr>
      <t>NEW AVAILABLE NOW!</t>
    </r>
  </si>
  <si>
    <r>
      <t xml:space="preserve">100" Ignite Ultra Linear Electric Fireplace -  </t>
    </r>
    <r>
      <rPr>
        <b/>
        <sz val="12"/>
        <color rgb="FF305496"/>
        <rFont val="Calibri"/>
        <family val="2"/>
        <scheme val="minor"/>
      </rPr>
      <t>NEW AVAILABLE NOW!</t>
    </r>
  </si>
  <si>
    <r>
      <t xml:space="preserve">30" Ignite Aspire Built-In Portrait Electric Firebox </t>
    </r>
    <r>
      <rPr>
        <b/>
        <sz val="12"/>
        <color rgb="FF305496"/>
        <rFont val="Calibri"/>
        <family val="2"/>
        <scheme val="minor"/>
      </rPr>
      <t>NEW AVAILABLE NOW!</t>
    </r>
  </si>
  <si>
    <r>
      <t xml:space="preserve">36" Ignite Aspire Built-In Portrait Electric Firebox </t>
    </r>
    <r>
      <rPr>
        <b/>
        <sz val="12"/>
        <color rgb="FF305496"/>
        <rFont val="Calibri"/>
        <family val="2"/>
        <scheme val="minor"/>
      </rPr>
      <t>NEW AVAILABLE NOW!</t>
    </r>
  </si>
  <si>
    <r>
      <t xml:space="preserve">42" Ignite Aspire Built-In Portrait Electric Firebox </t>
    </r>
    <r>
      <rPr>
        <b/>
        <sz val="12"/>
        <color rgb="FF305496"/>
        <rFont val="Calibri"/>
        <family val="2"/>
        <scheme val="minor"/>
      </rPr>
      <t>NEW AVAILABLE NOW!</t>
    </r>
  </si>
  <si>
    <r>
      <t xml:space="preserve">48" Ignite Aspire Built-In Portrait Electric Firebox </t>
    </r>
    <r>
      <rPr>
        <b/>
        <sz val="12"/>
        <color rgb="FF305496"/>
        <rFont val="Calibri"/>
        <family val="2"/>
        <scheme val="minor"/>
      </rPr>
      <t>NEW AVAILABLE NOW!</t>
    </r>
  </si>
  <si>
    <t>Effective Date: May 1st, 2025</t>
  </si>
  <si>
    <t>Last Edited: May 1st, 2025</t>
  </si>
  <si>
    <t>Standard Built-In Electric Firebox</t>
  </si>
  <si>
    <r>
      <t xml:space="preserve">25" Opti-Myst Revive Fireplace w/Logs, Remote, Heater and Pull-Out Water Reservoir Drawer </t>
    </r>
    <r>
      <rPr>
        <b/>
        <sz val="12"/>
        <color rgb="FF305496"/>
        <rFont val="Calibri"/>
        <family val="2"/>
        <scheme val="minor"/>
      </rPr>
      <t>NEW ETA JULY 2025</t>
    </r>
  </si>
  <si>
    <r>
      <t xml:space="preserve">28" Opti-Myst Aura Fireplace w/Logs, Remote, Heater and Pull-Out Water Reservoir Drawer </t>
    </r>
    <r>
      <rPr>
        <b/>
        <sz val="12"/>
        <color rgb="FF305496"/>
        <rFont val="Calibri"/>
        <family val="2"/>
        <scheme val="minor"/>
      </rPr>
      <t>NEW ETA JULY 2025</t>
    </r>
  </si>
  <si>
    <t>DX500004172</t>
  </si>
  <si>
    <t>20" RGB Opti-Myst Pro (Cassette Only)</t>
  </si>
  <si>
    <r>
      <t xml:space="preserve">(X-2113053) 20" Opti-Myst Pro Electric Cassette </t>
    </r>
    <r>
      <rPr>
        <i/>
        <sz val="12"/>
        <color theme="1"/>
        <rFont val="Calibri"/>
        <family val="2"/>
        <scheme val="minor"/>
      </rPr>
      <t>(1 Flame Color Only; Yellow)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LIMITED TO STOCK ON HAND</t>
    </r>
  </si>
  <si>
    <r>
      <t xml:space="preserve">24" Revillusion Electric Firebox - Herringbone </t>
    </r>
    <r>
      <rPr>
        <b/>
        <sz val="12"/>
        <color rgb="FFC00000"/>
        <rFont val="Calibri"/>
        <family val="2"/>
        <scheme val="minor"/>
      </rPr>
      <t>LIMITED TO STOCK ON HAND</t>
    </r>
  </si>
  <si>
    <r>
      <t xml:space="preserve">24" Revillusion Electric Firebox - Weathered Concrete </t>
    </r>
    <r>
      <rPr>
        <b/>
        <sz val="12"/>
        <color rgb="FFC00000"/>
        <rFont val="Calibri"/>
        <family val="2"/>
        <scheme val="minor"/>
      </rPr>
      <t>LIMITED TO STOCK ON HAND</t>
    </r>
  </si>
  <si>
    <r>
      <t xml:space="preserve">30" Revillusion Electric Firebox - Herringbone - Up to 8,794 BTU's - </t>
    </r>
    <r>
      <rPr>
        <b/>
        <sz val="12"/>
        <color theme="1"/>
        <rFont val="Calibri"/>
        <family val="2"/>
        <scheme val="minor"/>
      </rPr>
      <t>Includes Glass Front and Plug Kit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LIMITED TO STOCK ON HAND</t>
    </r>
  </si>
  <si>
    <r>
      <t xml:space="preserve">30" Revillusion Electric Firebox - Weathered Concrete - Up to 8,794 BTU's - </t>
    </r>
    <r>
      <rPr>
        <b/>
        <sz val="12"/>
        <color theme="1"/>
        <rFont val="Calibri"/>
        <family val="2"/>
        <scheme val="minor"/>
      </rPr>
      <t>Includes Glass Front and Plug Kit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LIMITED TO STOCK ON HAND</t>
    </r>
  </si>
  <si>
    <r>
      <t xml:space="preserve">36" Revillusion Electric Firebox - Herringbone - Up to 8,794 BTU's - </t>
    </r>
    <r>
      <rPr>
        <b/>
        <sz val="12"/>
        <color theme="1"/>
        <rFont val="Calibri"/>
        <family val="2"/>
        <scheme val="minor"/>
      </rPr>
      <t>Includes Glass Front and Plug Kit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LIMITED TO STOCK ON HAND</t>
    </r>
  </si>
  <si>
    <r>
      <t xml:space="preserve">36" Revillusion Electric Firebox - Weathered Concrete - Up to 8,794 BTU's - </t>
    </r>
    <r>
      <rPr>
        <b/>
        <sz val="12"/>
        <color theme="1"/>
        <rFont val="Calibri"/>
        <family val="2"/>
        <scheme val="minor"/>
      </rPr>
      <t>Includes Glass Front and Plug Kit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LIMITED TO STOCK ON HAND</t>
    </r>
  </si>
  <si>
    <r>
      <t xml:space="preserve">36" Revillusion </t>
    </r>
    <r>
      <rPr>
        <b/>
        <sz val="12"/>
        <color theme="1"/>
        <rFont val="Calibri"/>
        <family val="2"/>
        <scheme val="minor"/>
      </rPr>
      <t>Portrait</t>
    </r>
    <r>
      <rPr>
        <sz val="12"/>
        <color theme="1"/>
        <rFont val="Calibri"/>
        <family val="2"/>
        <scheme val="minor"/>
      </rPr>
      <t xml:space="preserve"> Electric Firebox - Herringbone - Up to 8,794 BTU's - </t>
    </r>
    <r>
      <rPr>
        <b/>
        <sz val="12"/>
        <color theme="1"/>
        <rFont val="Calibri"/>
        <family val="2"/>
        <scheme val="minor"/>
      </rPr>
      <t xml:space="preserve">Includes Glass Front and Plug Kit </t>
    </r>
    <r>
      <rPr>
        <b/>
        <sz val="12"/>
        <color rgb="FFC00000"/>
        <rFont val="Calibri"/>
        <family val="2"/>
        <scheme val="minor"/>
      </rPr>
      <t>LIMITED TO STOCK ON HAND</t>
    </r>
  </si>
  <si>
    <r>
      <t xml:space="preserve">36" Revillusion </t>
    </r>
    <r>
      <rPr>
        <b/>
        <sz val="12"/>
        <color theme="1"/>
        <rFont val="Calibri"/>
        <family val="2"/>
        <scheme val="minor"/>
      </rPr>
      <t>Portrait</t>
    </r>
    <r>
      <rPr>
        <sz val="12"/>
        <color theme="1"/>
        <rFont val="Calibri"/>
        <family val="2"/>
        <scheme val="minor"/>
      </rPr>
      <t xml:space="preserve"> Electric Firebox - Weathered Concrete - Up to 8,794 BTU's - </t>
    </r>
    <r>
      <rPr>
        <b/>
        <sz val="12"/>
        <color theme="1"/>
        <rFont val="Calibri"/>
        <family val="2"/>
        <scheme val="minor"/>
      </rPr>
      <t xml:space="preserve">Includes Glass Front and Plug Kit </t>
    </r>
    <r>
      <rPr>
        <b/>
        <sz val="12"/>
        <color rgb="FFC00000"/>
        <rFont val="Calibri"/>
        <family val="2"/>
        <scheme val="minor"/>
      </rPr>
      <t>LIMITED TO STOCK ON HAND</t>
    </r>
  </si>
  <si>
    <r>
      <t xml:space="preserve">42" Revillusion Electric Firebox - Herringbone - Up to 8,794 BTU's - </t>
    </r>
    <r>
      <rPr>
        <b/>
        <sz val="12"/>
        <color theme="1"/>
        <rFont val="Calibri"/>
        <family val="2"/>
        <scheme val="minor"/>
      </rPr>
      <t>Includes Glass Front and Plug Kit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LIMITED TO STOCK ON HAND</t>
    </r>
  </si>
  <si>
    <r>
      <t xml:space="preserve">42" Revillusion Electric Firebox - Weathered Concrete - Up to 8,794 BTU's - </t>
    </r>
    <r>
      <rPr>
        <b/>
        <sz val="12"/>
        <color theme="1"/>
        <rFont val="Calibri"/>
        <family val="2"/>
        <scheme val="minor"/>
      </rPr>
      <t xml:space="preserve">Includes Glass Front and Plug Kit </t>
    </r>
    <r>
      <rPr>
        <b/>
        <sz val="12"/>
        <color rgb="FFC00000"/>
        <rFont val="Calibri"/>
        <family val="2"/>
        <scheme val="minor"/>
      </rPr>
      <t>LIMITED TO STOCK ON HAND</t>
    </r>
  </si>
  <si>
    <t>NEW MODELS COMING 2025 - ALL INFO TBD</t>
  </si>
  <si>
    <t>EXISTING REVILLUSION INVENTORY LIMITED TO STOCK ON HAND</t>
  </si>
  <si>
    <r>
      <t xml:space="preserve">20" Opti-Myst Pro Electric Cassette </t>
    </r>
    <r>
      <rPr>
        <i/>
        <sz val="12"/>
        <color theme="1"/>
        <rFont val="Calibri"/>
        <family val="2"/>
        <scheme val="minor"/>
      </rPr>
      <t xml:space="preserve">(Multiple Flame </t>
    </r>
    <r>
      <rPr>
        <i/>
        <sz val="12"/>
        <rFont val="Calibri"/>
        <family val="2"/>
        <scheme val="minor"/>
      </rPr>
      <t>Colors</t>
    </r>
    <r>
      <rPr>
        <i/>
        <sz val="12"/>
        <color theme="1"/>
        <rFont val="Calibri"/>
        <family val="2"/>
        <scheme val="minor"/>
      </rPr>
      <t>)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rgb="FF305496"/>
        <rFont val="Calibri"/>
        <family val="2"/>
        <scheme val="minor"/>
      </rPr>
      <t>NEW ETA Q2 2025, COMING SOON!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</si>
</sst>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20376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231F2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rgb="FF305496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366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rgb="FF305496"/>
      </left>
      <right style="thin">
        <color rgb="FF305496"/>
      </right>
      <top style="thin">
        <color rgb="FF305496"/>
      </top>
      <bottom style="thin">
        <color rgb="FF305496"/>
      </bottom>
      <diagonal/>
    </border>
    <border>
      <left/>
      <right/>
      <top style="thin">
        <color rgb="FF305496"/>
      </top>
      <bottom style="thin">
        <color rgb="FF305496"/>
      </bottom>
      <diagonal/>
    </border>
    <border>
      <left style="thin">
        <color rgb="FF305496"/>
      </left>
      <right/>
      <top style="thin">
        <color rgb="FF305496"/>
      </top>
      <bottom style="thin">
        <color rgb="FF305496"/>
      </bottom>
      <diagonal/>
    </border>
    <border>
      <left/>
      <right/>
      <top style="thin">
        <color rgb="FF305496"/>
      </top>
      <bottom/>
      <diagonal/>
    </border>
    <border>
      <left/>
      <right style="thin">
        <color rgb="FF305496"/>
      </right>
      <top style="thin">
        <color rgb="FF203764"/>
      </top>
      <bottom style="thin">
        <color rgb="FF203764"/>
      </bottom>
      <diagonal/>
    </border>
    <border>
      <left style="thin">
        <color rgb="FF305496"/>
      </left>
      <right style="thin">
        <color rgb="FF305496"/>
      </right>
      <top/>
      <bottom/>
      <diagonal/>
    </border>
    <border>
      <left style="thin">
        <color rgb="FF213664"/>
      </left>
      <right style="thin">
        <color rgb="FF305496"/>
      </right>
      <top style="thin">
        <color rgb="FF213664"/>
      </top>
      <bottom/>
      <diagonal/>
    </border>
    <border>
      <left/>
      <right style="thin">
        <color rgb="FF305496"/>
      </right>
      <top style="thin">
        <color rgb="FF213664"/>
      </top>
      <bottom style="thin">
        <color rgb="FF213664"/>
      </bottom>
      <diagonal/>
    </border>
    <border>
      <left style="thin">
        <color rgb="FF305496"/>
      </left>
      <right style="thin">
        <color rgb="FF305496"/>
      </right>
      <top style="thin">
        <color rgb="FF305496"/>
      </top>
      <bottom/>
      <diagonal/>
    </border>
    <border>
      <left style="thin">
        <color rgb="FF305496"/>
      </left>
      <right style="thin">
        <color rgb="FF305496"/>
      </right>
      <top style="thin">
        <color rgb="FF213664"/>
      </top>
      <bottom style="thin">
        <color rgb="FF213664"/>
      </bottom>
      <diagonal/>
    </border>
    <border>
      <left/>
      <right/>
      <top/>
      <bottom style="thin">
        <color rgb="FF305496"/>
      </bottom>
      <diagonal/>
    </border>
    <border>
      <left/>
      <right style="thin">
        <color rgb="FF213664"/>
      </right>
      <top style="thin">
        <color rgb="FF213664"/>
      </top>
      <bottom style="thin">
        <color rgb="FF213664"/>
      </bottom>
      <diagonal/>
    </border>
    <border>
      <left/>
      <right style="thin">
        <color rgb="FF305496"/>
      </right>
      <top style="thin">
        <color rgb="FF305496"/>
      </top>
      <bottom style="thin">
        <color rgb="FF305496"/>
      </bottom>
      <diagonal/>
    </border>
    <border>
      <left style="thin">
        <color rgb="FF305496"/>
      </left>
      <right/>
      <top/>
      <bottom/>
      <diagonal/>
    </border>
    <border>
      <left style="thin">
        <color rgb="FF305496"/>
      </left>
      <right/>
      <top style="thin">
        <color rgb="FF305496"/>
      </top>
      <bottom/>
      <diagonal/>
    </border>
    <border>
      <left/>
      <right/>
      <top style="thin">
        <color rgb="FF213664"/>
      </top>
      <bottom style="thin">
        <color rgb="FF213664"/>
      </bottom>
      <diagonal/>
    </border>
    <border>
      <left style="thin">
        <color rgb="FF305496"/>
      </left>
      <right style="thin">
        <color rgb="FF305496"/>
      </right>
      <top/>
      <bottom style="thin">
        <color rgb="FF305496"/>
      </bottom>
      <diagonal/>
    </border>
    <border>
      <left/>
      <right/>
      <top/>
      <bottom style="thin">
        <color rgb="FF203764"/>
      </bottom>
      <diagonal/>
    </border>
    <border>
      <left/>
      <right/>
      <top/>
      <bottom style="thin">
        <color rgb="FF213664"/>
      </bottom>
      <diagonal/>
    </border>
    <border>
      <left/>
      <right style="thin">
        <color rgb="FF305496"/>
      </right>
      <top/>
      <bottom/>
      <diagonal/>
    </border>
    <border>
      <left/>
      <right style="thin">
        <color rgb="FF305496"/>
      </right>
      <top/>
      <bottom style="thin">
        <color rgb="FF305496"/>
      </bottom>
      <diagonal/>
    </border>
    <border>
      <left/>
      <right style="thin">
        <color rgb="FF305496"/>
      </right>
      <top/>
      <bottom style="thin">
        <color rgb="FF213664"/>
      </bottom>
      <diagonal/>
    </border>
    <border>
      <left/>
      <right style="thin">
        <color rgb="FF305496"/>
      </right>
      <top style="thin">
        <color rgb="FF203764"/>
      </top>
      <bottom style="thin">
        <color rgb="FF213664"/>
      </bottom>
      <diagonal/>
    </border>
    <border>
      <left/>
      <right/>
      <top/>
      <bottom style="medium">
        <color indexed="64"/>
      </bottom>
      <diagonal/>
    </border>
    <border>
      <left style="thin">
        <color rgb="FF305496"/>
      </left>
      <right style="thin">
        <color rgb="FF305496"/>
      </right>
      <top style="thin">
        <color rgb="FF213664"/>
      </top>
      <bottom style="thin">
        <color rgb="FF305496"/>
      </bottom>
      <diagonal/>
    </border>
    <border>
      <left style="thin">
        <color rgb="FF213664"/>
      </left>
      <right style="thin">
        <color rgb="FF305496"/>
      </right>
      <top style="thin">
        <color rgb="FF213664"/>
      </top>
      <bottom style="thin">
        <color rgb="FF305496"/>
      </bottom>
      <diagonal/>
    </border>
    <border>
      <left/>
      <right/>
      <top style="thin">
        <color rgb="FF213664"/>
      </top>
      <bottom style="thin">
        <color rgb="FF305496"/>
      </bottom>
      <diagonal/>
    </border>
    <border>
      <left/>
      <right/>
      <top style="thin">
        <color rgb="FF213664"/>
      </top>
      <bottom/>
      <diagonal/>
    </border>
    <border>
      <left/>
      <right style="thin">
        <color rgb="FF305496"/>
      </right>
      <top style="thin">
        <color rgb="FF213664"/>
      </top>
      <bottom/>
      <diagonal/>
    </border>
    <border>
      <left style="thin">
        <color rgb="FF305496"/>
      </left>
      <right/>
      <top style="thin">
        <color rgb="FF305496"/>
      </top>
      <bottom style="thin">
        <color rgb="FF213664"/>
      </bottom>
      <diagonal/>
    </border>
    <border>
      <left style="thin">
        <color rgb="FF305496"/>
      </left>
      <right/>
      <top style="thin">
        <color rgb="FF213664"/>
      </top>
      <bottom style="thin">
        <color rgb="FF213664"/>
      </bottom>
      <diagonal/>
    </border>
    <border>
      <left/>
      <right/>
      <top style="thin">
        <color rgb="FF305496"/>
      </top>
      <bottom style="thin">
        <color rgb="FF213664"/>
      </bottom>
      <diagonal/>
    </border>
    <border>
      <left style="thin">
        <color rgb="FF213664"/>
      </left>
      <right style="thin">
        <color rgb="FF305496"/>
      </right>
      <top/>
      <bottom style="thin">
        <color rgb="FF305496"/>
      </bottom>
      <diagonal/>
    </border>
    <border>
      <left style="thin">
        <color rgb="FF305496"/>
      </left>
      <right/>
      <top style="thin">
        <color rgb="FF213664"/>
      </top>
      <bottom style="thin">
        <color rgb="FF305496"/>
      </bottom>
      <diagonal/>
    </border>
    <border>
      <left/>
      <right style="thin">
        <color rgb="FF305496"/>
      </right>
      <top style="thin">
        <color rgb="FF213664"/>
      </top>
      <bottom style="thin">
        <color rgb="FF305496"/>
      </bottom>
      <diagonal/>
    </border>
    <border>
      <left/>
      <right style="thin">
        <color rgb="FF305496"/>
      </right>
      <top style="thin">
        <color rgb="FF305496"/>
      </top>
      <bottom style="thin">
        <color rgb="FF213664"/>
      </bottom>
      <diagonal/>
    </border>
    <border>
      <left style="thin">
        <color rgb="FF305496"/>
      </left>
      <right/>
      <top/>
      <bottom style="thin">
        <color rgb="FF305496"/>
      </bottom>
      <diagonal/>
    </border>
    <border>
      <left style="thin">
        <color rgb="FF213664"/>
      </left>
      <right style="thin">
        <color rgb="FF305496"/>
      </right>
      <top style="thin">
        <color rgb="FF213664"/>
      </top>
      <bottom style="thin">
        <color rgb="FF213664"/>
      </bottom>
      <diagonal/>
    </border>
    <border>
      <left/>
      <right style="thin">
        <color rgb="FF305496"/>
      </right>
      <top style="thin">
        <color rgb="FF305496"/>
      </top>
      <bottom/>
      <diagonal/>
    </border>
    <border>
      <left style="thin">
        <color rgb="FF305496"/>
      </left>
      <right/>
      <top style="thin">
        <color rgb="FF213664"/>
      </top>
      <bottom/>
      <diagonal/>
    </border>
    <border>
      <left style="thin">
        <color rgb="FF305496"/>
      </left>
      <right/>
      <top/>
      <bottom style="thin">
        <color rgb="FF213664"/>
      </bottom>
      <diagonal/>
    </border>
    <border>
      <left style="thin">
        <color rgb="FF305496"/>
      </left>
      <right style="thin">
        <color rgb="FF213664"/>
      </right>
      <top style="thin">
        <color rgb="FF213664"/>
      </top>
      <bottom style="thin">
        <color rgb="FF305496"/>
      </bottom>
      <diagonal/>
    </border>
    <border>
      <left style="thin">
        <color rgb="FF305496"/>
      </left>
      <right style="thin">
        <color rgb="FF305496"/>
      </right>
      <top style="thin">
        <color rgb="FF305496"/>
      </top>
      <bottom style="thin">
        <color rgb="FF213664"/>
      </bottom>
      <diagonal/>
    </border>
    <border>
      <left style="thin">
        <color rgb="FF213664"/>
      </left>
      <right style="thin">
        <color rgb="FF305496"/>
      </right>
      <top/>
      <bottom style="thin">
        <color rgb="FF213664"/>
      </bottom>
      <diagonal/>
    </border>
    <border>
      <left style="thin">
        <color rgb="FF213664"/>
      </left>
      <right style="thin">
        <color rgb="FF305496"/>
      </right>
      <top style="thin">
        <color rgb="FF305496"/>
      </top>
      <bottom style="thin">
        <color rgb="FF305496"/>
      </bottom>
      <diagonal/>
    </border>
    <border>
      <left/>
      <right style="thin">
        <color rgb="FF305496"/>
      </right>
      <top style="thin">
        <color rgb="FF203764"/>
      </top>
      <bottom style="thin">
        <color rgb="FF305496"/>
      </bottom>
      <diagonal/>
    </border>
    <border>
      <left style="thin">
        <color rgb="FF305496"/>
      </left>
      <right style="thin">
        <color rgb="FF305496"/>
      </right>
      <top/>
      <bottom style="thin">
        <color rgb="FF213664"/>
      </bottom>
      <diagonal/>
    </border>
    <border>
      <left style="thin">
        <color rgb="FF305496"/>
      </left>
      <right style="thin">
        <color rgb="FF213664"/>
      </right>
      <top/>
      <bottom style="thin">
        <color rgb="FF3054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305496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9" fontId="12" fillId="4" borderId="2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44" fontId="5" fillId="0" borderId="6" xfId="1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44" fontId="5" fillId="0" borderId="0" xfId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44" fontId="9" fillId="4" borderId="16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44" fontId="5" fillId="4" borderId="10" xfId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4" fontId="5" fillId="0" borderId="17" xfId="1" applyFont="1" applyFill="1" applyBorder="1" applyAlignment="1">
      <alignment horizontal="center" vertical="center"/>
    </xf>
    <xf numFmtId="49" fontId="12" fillId="4" borderId="16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49" fontId="12" fillId="4" borderId="19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4" fontId="5" fillId="0" borderId="1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5" fillId="0" borderId="25" xfId="0" applyFont="1" applyBorder="1" applyAlignment="1">
      <alignment vertical="center" wrapText="1"/>
    </xf>
    <xf numFmtId="49" fontId="12" fillId="4" borderId="11" xfId="0" applyNumberFormat="1" applyFont="1" applyFill="1" applyBorder="1" applyAlignment="1">
      <alignment horizontal="left" vertical="center" wrapText="1"/>
    </xf>
    <xf numFmtId="0" fontId="10" fillId="5" borderId="27" xfId="0" applyFont="1" applyFill="1" applyBorder="1" applyAlignment="1">
      <alignment horizontal="left" vertical="center" wrapText="1"/>
    </xf>
    <xf numFmtId="0" fontId="10" fillId="5" borderId="27" xfId="0" applyFont="1" applyFill="1" applyBorder="1" applyAlignment="1">
      <alignment horizontal="center" vertical="center"/>
    </xf>
    <xf numFmtId="44" fontId="10" fillId="5" borderId="2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4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4" fontId="5" fillId="0" borderId="3" xfId="1" applyFont="1" applyFill="1" applyBorder="1" applyAlignment="1">
      <alignment horizontal="center" vertical="center"/>
    </xf>
    <xf numFmtId="49" fontId="11" fillId="4" borderId="16" xfId="0" applyNumberFormat="1" applyFont="1" applyFill="1" applyBorder="1" applyAlignment="1">
      <alignment horizontal="left" vertical="center" wrapText="1"/>
    </xf>
    <xf numFmtId="49" fontId="11" fillId="4" borderId="28" xfId="0" applyNumberFormat="1" applyFont="1" applyFill="1" applyBorder="1" applyAlignment="1">
      <alignment horizontal="left" vertical="center" wrapText="1"/>
    </xf>
    <xf numFmtId="49" fontId="11" fillId="4" borderId="2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2" fillId="0" borderId="26" xfId="0" applyFont="1" applyBorder="1" applyAlignment="1">
      <alignment vertical="center" wrapText="1"/>
    </xf>
    <xf numFmtId="0" fontId="13" fillId="0" borderId="25" xfId="0" applyFont="1" applyBorder="1" applyAlignment="1">
      <alignment horizontal="center" vertical="center"/>
    </xf>
    <xf numFmtId="44" fontId="5" fillId="0" borderId="27" xfId="1" applyFont="1" applyFill="1" applyBorder="1" applyAlignment="1">
      <alignment horizontal="center" vertical="center"/>
    </xf>
    <xf numFmtId="0" fontId="2" fillId="0" borderId="25" xfId="0" applyFont="1" applyBorder="1" applyAlignment="1">
      <alignment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center" vertical="center"/>
    </xf>
    <xf numFmtId="44" fontId="20" fillId="7" borderId="2" xfId="0" applyNumberFormat="1" applyFont="1" applyFill="1" applyBorder="1" applyAlignment="1">
      <alignment horizontal="center" vertical="center"/>
    </xf>
    <xf numFmtId="44" fontId="5" fillId="0" borderId="25" xfId="1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49" fontId="11" fillId="4" borderId="1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9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2" applyFont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7" fillId="0" borderId="0" xfId="2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6" fillId="2" borderId="30" xfId="0" applyFont="1" applyFill="1" applyBorder="1" applyAlignment="1">
      <alignment vertical="center"/>
    </xf>
    <xf numFmtId="0" fontId="6" fillId="2" borderId="32" xfId="0" applyFont="1" applyFill="1" applyBorder="1" applyAlignment="1">
      <alignment vertical="center"/>
    </xf>
    <xf numFmtId="0" fontId="5" fillId="6" borderId="3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left" vertical="center" wrapText="1"/>
    </xf>
    <xf numFmtId="0" fontId="10" fillId="0" borderId="3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7" fillId="0" borderId="37" xfId="2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7" fillId="0" borderId="14" xfId="2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6" fillId="2" borderId="15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20" xfId="0" applyFill="1" applyBorder="1" applyAlignment="1">
      <alignment vertical="center"/>
    </xf>
    <xf numFmtId="0" fontId="5" fillId="4" borderId="2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7" fillId="0" borderId="17" xfId="2" applyFont="1" applyBorder="1" applyAlignment="1">
      <alignment vertical="center" wrapText="1"/>
    </xf>
    <xf numFmtId="0" fontId="17" fillId="0" borderId="1" xfId="2" applyFont="1" applyBorder="1" applyAlignment="1">
      <alignment vertical="center" wrapText="1"/>
    </xf>
    <xf numFmtId="0" fontId="10" fillId="5" borderId="14" xfId="0" applyFont="1" applyFill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7" fillId="0" borderId="1" xfId="2" applyFont="1" applyFill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7" fillId="0" borderId="17" xfId="2" applyFont="1" applyBorder="1" applyAlignment="1">
      <alignment vertical="center"/>
    </xf>
    <xf numFmtId="0" fontId="17" fillId="0" borderId="1" xfId="2" applyFont="1" applyBorder="1" applyAlignment="1">
      <alignment vertical="center"/>
    </xf>
    <xf numFmtId="0" fontId="5" fillId="0" borderId="17" xfId="0" applyFont="1" applyBorder="1" applyAlignment="1">
      <alignment vertical="center" wrapText="1"/>
    </xf>
    <xf numFmtId="0" fontId="21" fillId="7" borderId="3" xfId="0" applyFont="1" applyFill="1" applyBorder="1" applyAlignment="1">
      <alignment horizontal="left" vertical="center" wrapText="1"/>
    </xf>
    <xf numFmtId="0" fontId="20" fillId="7" borderId="13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1" fillId="7" borderId="15" xfId="0" applyFont="1" applyFill="1" applyBorder="1" applyAlignment="1">
      <alignment horizontal="left" vertical="center" wrapText="1"/>
    </xf>
    <xf numFmtId="0" fontId="20" fillId="7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6" fillId="0" borderId="0" xfId="2" applyAlignment="1">
      <alignment vertical="center"/>
    </xf>
    <xf numFmtId="0" fontId="6" fillId="3" borderId="41" xfId="0" applyFont="1" applyFill="1" applyBorder="1" applyAlignment="1">
      <alignment vertical="center"/>
    </xf>
    <xf numFmtId="0" fontId="6" fillId="3" borderId="19" xfId="0" applyFont="1" applyFill="1" applyBorder="1" applyAlignment="1">
      <alignment vertical="center"/>
    </xf>
    <xf numFmtId="0" fontId="5" fillId="3" borderId="22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22" fillId="0" borderId="3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22" fillId="0" borderId="26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49" fontId="11" fillId="4" borderId="19" xfId="0" applyNumberFormat="1" applyFont="1" applyFill="1" applyBorder="1" applyAlignment="1">
      <alignment horizontal="left" vertical="center" wrapText="1"/>
    </xf>
    <xf numFmtId="0" fontId="1" fillId="0" borderId="42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7" fillId="0" borderId="1" xfId="2" applyFont="1" applyBorder="1"/>
    <xf numFmtId="0" fontId="17" fillId="0" borderId="17" xfId="2" applyFont="1" applyBorder="1"/>
    <xf numFmtId="49" fontId="12" fillId="4" borderId="0" xfId="0" applyNumberFormat="1" applyFont="1" applyFill="1" applyAlignment="1">
      <alignment horizontal="left" vertical="center" wrapText="1"/>
    </xf>
    <xf numFmtId="0" fontId="17" fillId="0" borderId="14" xfId="2" applyFont="1" applyFill="1" applyBorder="1" applyAlignment="1">
      <alignment vertical="center"/>
    </xf>
    <xf numFmtId="0" fontId="17" fillId="0" borderId="25" xfId="2" applyFont="1" applyFill="1" applyBorder="1" applyAlignment="1">
      <alignment vertical="center"/>
    </xf>
    <xf numFmtId="0" fontId="10" fillId="5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horizontal="center" vertical="center"/>
    </xf>
    <xf numFmtId="44" fontId="10" fillId="5" borderId="0" xfId="0" applyNumberFormat="1" applyFont="1" applyFill="1" applyAlignment="1">
      <alignment horizontal="center" vertical="center"/>
    </xf>
    <xf numFmtId="0" fontId="17" fillId="0" borderId="37" xfId="2" applyFont="1" applyFill="1" applyBorder="1" applyAlignment="1">
      <alignment vertical="center"/>
    </xf>
    <xf numFmtId="0" fontId="1" fillId="0" borderId="46" xfId="0" applyFont="1" applyBorder="1" applyAlignment="1">
      <alignment vertical="center" wrapText="1"/>
    </xf>
    <xf numFmtId="0" fontId="1" fillId="0" borderId="33" xfId="0" applyFont="1" applyBorder="1" applyAlignment="1">
      <alignment horizontal="center" vertical="center"/>
    </xf>
    <xf numFmtId="0" fontId="20" fillId="7" borderId="0" xfId="0" applyFont="1" applyFill="1" applyAlignment="1">
      <alignment horizontal="left" vertical="center" wrapText="1"/>
    </xf>
    <xf numFmtId="0" fontId="20" fillId="7" borderId="0" xfId="0" applyFont="1" applyFill="1" applyAlignment="1">
      <alignment horizontal="center" vertical="center"/>
    </xf>
    <xf numFmtId="44" fontId="20" fillId="7" borderId="0" xfId="0" applyNumberFormat="1" applyFont="1" applyFill="1" applyAlignment="1">
      <alignment horizontal="center" vertical="center"/>
    </xf>
    <xf numFmtId="49" fontId="11" fillId="4" borderId="0" xfId="0" applyNumberFormat="1" applyFont="1" applyFill="1" applyAlignment="1">
      <alignment horizontal="left" vertical="center" wrapText="1"/>
    </xf>
    <xf numFmtId="44" fontId="5" fillId="0" borderId="41" xfId="1" applyFont="1" applyFill="1" applyBorder="1" applyAlignment="1">
      <alignment horizontal="center" vertical="center"/>
    </xf>
    <xf numFmtId="44" fontId="5" fillId="4" borderId="8" xfId="1" applyFont="1" applyFill="1" applyBorder="1" applyAlignment="1">
      <alignment horizontal="center" vertical="center"/>
    </xf>
    <xf numFmtId="49" fontId="12" fillId="4" borderId="27" xfId="0" applyNumberFormat="1" applyFont="1" applyFill="1" applyBorder="1" applyAlignment="1">
      <alignment horizontal="left" vertical="center" wrapText="1"/>
    </xf>
    <xf numFmtId="0" fontId="5" fillId="4" borderId="35" xfId="0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vertical="center"/>
    </xf>
    <xf numFmtId="0" fontId="13" fillId="0" borderId="41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/>
    </xf>
    <xf numFmtId="44" fontId="10" fillId="5" borderId="2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1" fillId="7" borderId="1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5" fillId="6" borderId="13" xfId="0" applyFont="1" applyFill="1" applyBorder="1" applyAlignment="1">
      <alignment horizontal="center" vertical="center"/>
    </xf>
    <xf numFmtId="44" fontId="5" fillId="8" borderId="1" xfId="1" applyFont="1" applyFill="1" applyBorder="1" applyAlignment="1">
      <alignment horizontal="center" vertical="center"/>
    </xf>
    <xf numFmtId="44" fontId="5" fillId="8" borderId="9" xfId="1" applyFont="1" applyFill="1" applyBorder="1" applyAlignment="1">
      <alignment horizontal="center" vertical="center"/>
    </xf>
    <xf numFmtId="44" fontId="1" fillId="8" borderId="1" xfId="1" applyFont="1" applyFill="1" applyBorder="1" applyAlignment="1">
      <alignment horizontal="center" vertical="center"/>
    </xf>
    <xf numFmtId="44" fontId="10" fillId="8" borderId="27" xfId="0" applyNumberFormat="1" applyFont="1" applyFill="1" applyBorder="1" applyAlignment="1">
      <alignment horizontal="center" vertical="center"/>
    </xf>
    <xf numFmtId="44" fontId="5" fillId="8" borderId="17" xfId="1" applyFont="1" applyFill="1" applyBorder="1" applyAlignment="1">
      <alignment horizontal="center" vertical="center"/>
    </xf>
    <xf numFmtId="44" fontId="1" fillId="8" borderId="17" xfId="1" applyFont="1" applyFill="1" applyBorder="1" applyAlignment="1">
      <alignment horizontal="center" vertical="center"/>
    </xf>
    <xf numFmtId="44" fontId="1" fillId="8" borderId="21" xfId="1" applyFont="1" applyFill="1" applyBorder="1" applyAlignment="1">
      <alignment horizontal="center" vertical="center"/>
    </xf>
    <xf numFmtId="44" fontId="1" fillId="8" borderId="20" xfId="1" applyFont="1" applyFill="1" applyBorder="1" applyAlignment="1">
      <alignment horizontal="center" vertical="center"/>
    </xf>
    <xf numFmtId="44" fontId="5" fillId="8" borderId="41" xfId="1" applyFont="1" applyFill="1" applyBorder="1" applyAlignment="1">
      <alignment horizontal="center" vertical="center"/>
    </xf>
    <xf numFmtId="44" fontId="1" fillId="8" borderId="48" xfId="0" applyNumberFormat="1" applyFont="1" applyFill="1" applyBorder="1" applyAlignment="1">
      <alignment horizontal="center" vertical="center"/>
    </xf>
    <xf numFmtId="44" fontId="5" fillId="8" borderId="25" xfId="1" applyFont="1" applyFill="1" applyBorder="1" applyAlignment="1">
      <alignment horizontal="center" vertical="center"/>
    </xf>
    <xf numFmtId="44" fontId="10" fillId="8" borderId="11" xfId="0" applyNumberFormat="1" applyFont="1" applyFill="1" applyBorder="1" applyAlignment="1">
      <alignment horizontal="center" vertical="center"/>
    </xf>
    <xf numFmtId="44" fontId="1" fillId="8" borderId="13" xfId="1" applyFont="1" applyFill="1" applyBorder="1" applyAlignment="1">
      <alignment horizontal="center" vertical="center"/>
    </xf>
    <xf numFmtId="0" fontId="17" fillId="0" borderId="0" xfId="2" applyFont="1" applyBorder="1"/>
    <xf numFmtId="0" fontId="1" fillId="0" borderId="0" xfId="0" applyFont="1" applyAlignment="1">
      <alignment horizontal="center" vertical="center"/>
    </xf>
    <xf numFmtId="44" fontId="1" fillId="0" borderId="0" xfId="1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44" fontId="5" fillId="4" borderId="29" xfId="1" applyFont="1" applyFill="1" applyBorder="1" applyAlignment="1">
      <alignment horizontal="center" vertical="center"/>
    </xf>
    <xf numFmtId="44" fontId="1" fillId="8" borderId="49" xfId="1" applyFont="1" applyFill="1" applyBorder="1" applyAlignment="1">
      <alignment horizontal="center" vertical="center"/>
    </xf>
    <xf numFmtId="44" fontId="5" fillId="5" borderId="1" xfId="1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left" vertical="center" wrapText="1"/>
    </xf>
    <xf numFmtId="49" fontId="11" fillId="4" borderId="37" xfId="0" applyNumberFormat="1" applyFont="1" applyFill="1" applyBorder="1" applyAlignment="1">
      <alignment horizontal="left" vertical="center" wrapText="1"/>
    </xf>
    <xf numFmtId="49" fontId="11" fillId="4" borderId="11" xfId="0" applyNumberFormat="1" applyFont="1" applyFill="1" applyBorder="1" applyAlignment="1">
      <alignment horizontal="left" vertical="center" wrapText="1"/>
    </xf>
    <xf numFmtId="49" fontId="11" fillId="4" borderId="2" xfId="0" applyNumberFormat="1" applyFont="1" applyFill="1" applyBorder="1" applyAlignment="1">
      <alignment horizontal="left" vertical="center" wrapText="1"/>
    </xf>
    <xf numFmtId="49" fontId="11" fillId="4" borderId="3" xfId="0" applyNumberFormat="1" applyFont="1" applyFill="1" applyBorder="1" applyAlignment="1">
      <alignment horizontal="left" vertical="center" wrapText="1"/>
    </xf>
    <xf numFmtId="49" fontId="11" fillId="4" borderId="41" xfId="0" applyNumberFormat="1" applyFont="1" applyFill="1" applyBorder="1" applyAlignment="1">
      <alignment horizontal="left" vertical="center" wrapText="1"/>
    </xf>
    <xf numFmtId="49" fontId="11" fillId="4" borderId="19" xfId="0" applyNumberFormat="1" applyFont="1" applyFill="1" applyBorder="1" applyAlignment="1">
      <alignment horizontal="left" vertical="center" wrapText="1"/>
    </xf>
    <xf numFmtId="49" fontId="11" fillId="4" borderId="14" xfId="0" applyNumberFormat="1" applyFont="1" applyFill="1" applyBorder="1" applyAlignment="1">
      <alignment horizontal="left" vertical="center" wrapText="1"/>
    </xf>
    <xf numFmtId="49" fontId="11" fillId="4" borderId="16" xfId="0" applyNumberFormat="1" applyFont="1" applyFill="1" applyBorder="1" applyAlignment="1">
      <alignment horizontal="left" vertical="center" wrapText="1"/>
    </xf>
    <xf numFmtId="49" fontId="11" fillId="4" borderId="34" xfId="0" applyNumberFormat="1" applyFont="1" applyFill="1" applyBorder="1" applyAlignment="1">
      <alignment horizontal="left" vertical="center" wrapText="1"/>
    </xf>
    <xf numFmtId="49" fontId="11" fillId="4" borderId="27" xfId="0" applyNumberFormat="1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49" fontId="11" fillId="4" borderId="31" xfId="0" applyNumberFormat="1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49" fontId="11" fillId="4" borderId="0" xfId="0" applyNumberFormat="1" applyFont="1" applyFill="1" applyAlignment="1">
      <alignment horizontal="left" vertical="center" wrapText="1"/>
    </xf>
    <xf numFmtId="49" fontId="11" fillId="4" borderId="40" xfId="0" applyNumberFormat="1" applyFont="1" applyFill="1" applyBorder="1" applyAlignment="1">
      <alignment horizontal="left" vertical="center" wrapText="1"/>
    </xf>
    <xf numFmtId="49" fontId="11" fillId="4" borderId="28" xfId="0" applyNumberFormat="1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44" fontId="1" fillId="8" borderId="41" xfId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 wrapText="1"/>
    </xf>
    <xf numFmtId="0" fontId="10" fillId="5" borderId="0" xfId="0" applyFont="1" applyFill="1" applyBorder="1" applyAlignment="1">
      <alignment horizontal="center" vertical="center"/>
    </xf>
    <xf numFmtId="44" fontId="10" fillId="5" borderId="0" xfId="0" applyNumberFormat="1" applyFont="1" applyFill="1" applyBorder="1" applyAlignment="1">
      <alignment horizontal="center" vertical="center"/>
    </xf>
    <xf numFmtId="44" fontId="5" fillId="0" borderId="37" xfId="1" applyFont="1" applyFill="1" applyBorder="1" applyAlignment="1">
      <alignment horizontal="center" vertical="center"/>
    </xf>
    <xf numFmtId="44" fontId="1" fillId="8" borderId="50" xfId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26" fillId="0" borderId="47" xfId="0" applyFont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305496"/>
      <color rgb="FFFF66FF"/>
      <color rgb="FF213664"/>
      <color rgb="FF2037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508000</xdr:colOff>
      <xdr:row>1</xdr:row>
      <xdr:rowOff>116417</xdr:rowOff>
    </xdr:from>
    <xdr:to>
      <xdr:col>6</xdr:col>
      <xdr:colOff>120650</xdr:colOff>
      <xdr:row>3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2CCEF7A-B097-4F8E-5CA7-DE03FA55D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8667" y="306917"/>
          <a:ext cx="2152650" cy="400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jf\Documents\AES%20Library\Pricing%20Stuff\Dimplex\Factory_Dimplex_Price_List_20250501.xlsx" TargetMode="External"/><Relationship Id="rId1" Type="http://schemas.openxmlformats.org/officeDocument/2006/relationships/externalLinkPath" Target="file:///C:\Users\mjf\Documents\AES%20Library\Pricing%20Stuff\Dimplex\Factory_Dimplex_Price_List_20250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d pricelist US"/>
    </sheetNames>
    <sheetDataSet>
      <sheetData sheetId="0">
        <row r="1">
          <cell r="A1" t="str">
            <v>AES SKU</v>
          </cell>
          <cell r="B1" t="str">
            <v>Model Number</v>
          </cell>
          <cell r="C1" t="str">
            <v>Description</v>
          </cell>
          <cell r="D1" t="str">
            <v>UPC</v>
          </cell>
          <cell r="E1" t="str">
            <v>MAP</v>
          </cell>
          <cell r="F1" t="str">
            <v>05/01/2025MSRP</v>
          </cell>
        </row>
        <row r="2">
          <cell r="A2" t="str">
            <v>DXDFI2310</v>
          </cell>
          <cell r="C2" t="str">
            <v>Dimplex Deluxe 23" Electric Fireplace Insert</v>
          </cell>
          <cell r="D2">
            <v>781052049406</v>
          </cell>
          <cell r="E2" t="str">
            <v>-</v>
          </cell>
          <cell r="F2">
            <v>509.99</v>
          </cell>
        </row>
        <row r="3">
          <cell r="A3" t="str">
            <v>DXRLG20</v>
          </cell>
          <cell r="C3" t="str">
            <v>Dimplex Revillusion®  20" Plug-In Log Set
- Ash Mat sold separately (X-REM-KIT)</v>
          </cell>
          <cell r="D3">
            <v>781052104709</v>
          </cell>
          <cell r="E3" t="str">
            <v>-</v>
          </cell>
          <cell r="F3">
            <v>398.99</v>
          </cell>
        </row>
        <row r="4">
          <cell r="A4" t="str">
            <v>DXRLG25</v>
          </cell>
          <cell r="C4" t="str">
            <v>Dimplex Revillusion®  25" Plug-In Log Set
- Includes Ash Mat</v>
          </cell>
          <cell r="D4">
            <v>781052104686</v>
          </cell>
          <cell r="E4" t="str">
            <v>-</v>
          </cell>
          <cell r="F4">
            <v>692.99</v>
          </cell>
        </row>
        <row r="5">
          <cell r="A5" t="str">
            <v>DXXHD23G</v>
          </cell>
          <cell r="B5" t="str">
            <v>XHD23G</v>
          </cell>
          <cell r="C5" t="str">
            <v>Nova 23" Plug-in Electric Firebox
- With Acrylic Ember Media Bed</v>
          </cell>
          <cell r="D5">
            <v>781052115118</v>
          </cell>
          <cell r="E5" t="str">
            <v>-</v>
          </cell>
          <cell r="F5">
            <v>745.99</v>
          </cell>
        </row>
        <row r="6">
          <cell r="A6" t="str">
            <v>DXXHD23L</v>
          </cell>
          <cell r="B6" t="str">
            <v>XHD23L</v>
          </cell>
          <cell r="C6" t="str">
            <v>Nova 23" Plug-in Electric Firebox
- With Logs</v>
          </cell>
          <cell r="D6">
            <v>781052115125</v>
          </cell>
          <cell r="E6" t="str">
            <v>-</v>
          </cell>
          <cell r="F6">
            <v>745.99</v>
          </cell>
        </row>
        <row r="7">
          <cell r="A7" t="str">
            <v>DXXHD26G</v>
          </cell>
          <cell r="B7" t="str">
            <v>XHD26G</v>
          </cell>
          <cell r="C7" t="str">
            <v>Nova 26" Plug-in Electric Firebox
- With Acrylic Ember Media Bed</v>
          </cell>
          <cell r="D7">
            <v>781052110816</v>
          </cell>
          <cell r="E7" t="str">
            <v>-</v>
          </cell>
          <cell r="F7">
            <v>944.99</v>
          </cell>
        </row>
        <row r="8">
          <cell r="A8" t="str">
            <v>DXXHD26L</v>
          </cell>
          <cell r="B8" t="str">
            <v>XHD26L</v>
          </cell>
          <cell r="C8" t="str">
            <v>Nova 26" Plug-in Electric Firebox
- With Logs</v>
          </cell>
          <cell r="D8">
            <v>781052110823</v>
          </cell>
          <cell r="E8" t="str">
            <v>-</v>
          </cell>
          <cell r="F8">
            <v>944.99</v>
          </cell>
        </row>
        <row r="9">
          <cell r="A9" t="str">
            <v>DXXHD28G</v>
          </cell>
          <cell r="B9" t="str">
            <v>XHD28G</v>
          </cell>
          <cell r="C9" t="str">
            <v>Nova 28" Plug-in Electric Firebox
- With Acrylic Ember Media Bed</v>
          </cell>
          <cell r="D9">
            <v>781052117907</v>
          </cell>
          <cell r="E9" t="str">
            <v>-</v>
          </cell>
          <cell r="F9">
            <v>1102.99</v>
          </cell>
        </row>
        <row r="10">
          <cell r="A10" t="str">
            <v>DXXHD28L</v>
          </cell>
          <cell r="B10" t="str">
            <v>XHD28L</v>
          </cell>
          <cell r="C10" t="str">
            <v>Nova 28" Plug-in Electric Firebox
- With Logs</v>
          </cell>
          <cell r="D10">
            <v>781052110847</v>
          </cell>
          <cell r="E10" t="str">
            <v>-</v>
          </cell>
          <cell r="F10">
            <v>1102.99</v>
          </cell>
        </row>
        <row r="11">
          <cell r="A11" t="str">
            <v>DX500001756</v>
          </cell>
          <cell r="B11" t="str">
            <v>XHD33L</v>
          </cell>
          <cell r="C11" t="str">
            <v>Nova 33" Plug-In Electric Firebox
- With Logs</v>
          </cell>
          <cell r="D11">
            <v>781052131217</v>
          </cell>
          <cell r="E11" t="str">
            <v>-</v>
          </cell>
          <cell r="F11">
            <v>1364.99</v>
          </cell>
        </row>
        <row r="12">
          <cell r="A12" t="str">
            <v>DX500001757</v>
          </cell>
          <cell r="B12" t="str">
            <v>XHD33G</v>
          </cell>
          <cell r="C12" t="str">
            <v>Nova 33" Plug-In Electric Firebox
- With Acrylic Ember Media Bed</v>
          </cell>
          <cell r="D12">
            <v>781052131224</v>
          </cell>
          <cell r="E12" t="str">
            <v>-</v>
          </cell>
          <cell r="F12">
            <v>1364.99</v>
          </cell>
        </row>
        <row r="13">
          <cell r="A13" t="str">
            <v>DX781052045781</v>
          </cell>
          <cell r="B13" t="str">
            <v>BF33DXP</v>
          </cell>
          <cell r="C13" t="str">
            <v>Dimplex 33" Deluxe Built-In Electric Firebox</v>
          </cell>
          <cell r="D13">
            <v>781052045781</v>
          </cell>
          <cell r="E13" t="str">
            <v>-</v>
          </cell>
          <cell r="F13">
            <v>1154.99</v>
          </cell>
        </row>
        <row r="14">
          <cell r="A14" t="str">
            <v>DXBF39DXP</v>
          </cell>
          <cell r="B14" t="str">
            <v>BF39DXP</v>
          </cell>
          <cell r="C14" t="str">
            <v>39" Deluxe Built-In Electric Firebox</v>
          </cell>
          <cell r="D14">
            <v>781052045804</v>
          </cell>
          <cell r="E14">
            <v>1396.99</v>
          </cell>
          <cell r="F14">
            <v>1396.99</v>
          </cell>
        </row>
        <row r="15">
          <cell r="A15" t="str">
            <v>DXBF39STP</v>
          </cell>
          <cell r="B15" t="str">
            <v>BF39STP</v>
          </cell>
          <cell r="C15" t="str">
            <v>39" Standard Built-In Electric Firebox</v>
          </cell>
          <cell r="D15">
            <v>781052045798</v>
          </cell>
          <cell r="E15" t="str">
            <v>-</v>
          </cell>
          <cell r="F15">
            <v>1301.99</v>
          </cell>
        </row>
        <row r="16">
          <cell r="A16" t="str">
            <v>DXBF45DXP</v>
          </cell>
          <cell r="B16" t="str">
            <v>BF42DXP</v>
          </cell>
          <cell r="C16" t="str">
            <v>45" Deluxe Built-in Electric Firebox</v>
          </cell>
          <cell r="D16">
            <v>781052052390</v>
          </cell>
          <cell r="E16" t="str">
            <v>-</v>
          </cell>
          <cell r="F16">
            <v>1690.99</v>
          </cell>
        </row>
        <row r="17">
          <cell r="A17" t="str">
            <v>DXRBF24DLX</v>
          </cell>
          <cell r="B17" t="str">
            <v>RBF24DLX</v>
          </cell>
          <cell r="C17" t="str">
            <v>Revillusion®  24" Built-In Electric Firebox
- Herringbone
Available until August 2025</v>
          </cell>
          <cell r="D17">
            <v>781052120655</v>
          </cell>
          <cell r="E17">
            <v>1429.99</v>
          </cell>
          <cell r="F17">
            <v>1429.99</v>
          </cell>
        </row>
        <row r="18">
          <cell r="A18" t="str">
            <v>DXRBF24DLXWC</v>
          </cell>
          <cell r="B18" t="str">
            <v>RBF24DLXWC</v>
          </cell>
          <cell r="C18" t="str">
            <v>Revillusion®  24" Built-In Electric Firebox,
- Weathered Concrete
Available until August 2025</v>
          </cell>
          <cell r="D18">
            <v>781052129832</v>
          </cell>
          <cell r="E18">
            <v>1429.99</v>
          </cell>
          <cell r="F18">
            <v>1429.99</v>
          </cell>
        </row>
        <row r="19">
          <cell r="A19" t="str">
            <v>DX500002388</v>
          </cell>
          <cell r="B19" t="str">
            <v>RBF30-FG</v>
          </cell>
          <cell r="C19" t="str">
            <v>Revillusion®  30" Built-In Electric Firebox
- Herringbone, with Glass Pane and Plug Kit included
Available until August 2025</v>
          </cell>
          <cell r="D19">
            <v>781052152120</v>
          </cell>
          <cell r="E19">
            <v>2059.9899999999998</v>
          </cell>
          <cell r="F19">
            <v>2059.9899999999998</v>
          </cell>
        </row>
        <row r="20">
          <cell r="A20" t="str">
            <v>DX500002389</v>
          </cell>
          <cell r="B20" t="str">
            <v>RBF30WC-FG</v>
          </cell>
          <cell r="C20" t="str">
            <v>Revillusion®  30" Built-In Electric Firebox
- Weathered Concrete, with Glass Pane and Plug Kit included
Available until August 2025</v>
          </cell>
          <cell r="D20">
            <v>781052152137</v>
          </cell>
          <cell r="E20">
            <v>2059.9899999999998</v>
          </cell>
          <cell r="F20">
            <v>2059.9899999999998</v>
          </cell>
        </row>
        <row r="21">
          <cell r="A21" t="str">
            <v>DX500002398</v>
          </cell>
          <cell r="B21" t="str">
            <v>RBF36P-FG</v>
          </cell>
          <cell r="C21" t="str">
            <v>Revillusion®  36" Portrait Built-In Electric Firebox
- Herringbone, with Glass Pane and Plug Kit included
Available until August 2025</v>
          </cell>
          <cell r="D21">
            <v>781052152168</v>
          </cell>
          <cell r="E21">
            <v>2559.9899999999998</v>
          </cell>
          <cell r="F21">
            <v>2559.9899999999998</v>
          </cell>
        </row>
        <row r="22">
          <cell r="A22" t="str">
            <v>DX500002399</v>
          </cell>
          <cell r="B22" t="str">
            <v>RBF36PWC-FG</v>
          </cell>
          <cell r="C22" t="str">
            <v>Revillusion®  36" Portrait Built-In Electric Firebox
- Weathered Concrete, with Glass Pane and Plug Kit included
Available until August 2025</v>
          </cell>
          <cell r="D22">
            <v>781052152175</v>
          </cell>
          <cell r="E22">
            <v>2559.9899999999998</v>
          </cell>
          <cell r="F22">
            <v>2559.9899999999998</v>
          </cell>
        </row>
        <row r="23">
          <cell r="A23" t="str">
            <v>DX500002400</v>
          </cell>
          <cell r="B23" t="str">
            <v>RBF36-FG</v>
          </cell>
          <cell r="C23" t="str">
            <v>Revillusion®  36" Built-In Electric Firebox
- Herringbone,, with Glass Pane and Plug Kit included
Available until August 2025</v>
          </cell>
          <cell r="D23">
            <v>781052152144</v>
          </cell>
          <cell r="E23">
            <v>2519.9899999999998</v>
          </cell>
          <cell r="F23">
            <v>2519.9899999999998</v>
          </cell>
        </row>
        <row r="24">
          <cell r="A24" t="str">
            <v>DX500002401</v>
          </cell>
          <cell r="B24" t="str">
            <v>RBF36WC-FG</v>
          </cell>
          <cell r="C24" t="str">
            <v>Revillusion®  36" Built-In Electric Firebox
- Weathered Concrete, with Glass Pane and Plug Kit included
Available until August 2025</v>
          </cell>
          <cell r="D24">
            <v>781052152151</v>
          </cell>
          <cell r="E24">
            <v>2519.9899999999998</v>
          </cell>
          <cell r="F24">
            <v>2519.9899999999998</v>
          </cell>
        </row>
        <row r="25">
          <cell r="A25" t="str">
            <v>DX500002410</v>
          </cell>
          <cell r="B25" t="str">
            <v>RBF42-FG</v>
          </cell>
          <cell r="C25" t="str">
            <v>Revillusion®  42" Built-In Electric Firebox
- Herringbone, with Glass Pane and Plug Kit included
Available until August 2025</v>
          </cell>
          <cell r="D25">
            <v>781052152182</v>
          </cell>
          <cell r="E25">
            <v>2889.99</v>
          </cell>
          <cell r="F25">
            <v>2889.99</v>
          </cell>
        </row>
        <row r="26">
          <cell r="A26" t="str">
            <v>DX500002411</v>
          </cell>
          <cell r="B26" t="str">
            <v>RBF42WC-FG</v>
          </cell>
          <cell r="C26" t="str">
            <v>Revillusion®  42" Built-In Electric Firebox
- Weathered Concrete, with Glass Pane and Plug Kit included
Available until August 2025</v>
          </cell>
          <cell r="D26">
            <v>781052152199</v>
          </cell>
          <cell r="E26">
            <v>2889.99</v>
          </cell>
          <cell r="F26">
            <v>2889.99</v>
          </cell>
        </row>
        <row r="27">
          <cell r="A27" t="str">
            <v>DX500005127</v>
          </cell>
          <cell r="B27" t="str">
            <v>REV24 -NB</v>
          </cell>
          <cell r="C27" t="str">
            <v>Revillusion®  24" Built-In Electric Firebox
- Tumbled Glass Ember Bed, Grey Brick
Instock September 2025</v>
          </cell>
          <cell r="D27">
            <v>781052157125</v>
          </cell>
          <cell r="E27">
            <v>1429.99</v>
          </cell>
          <cell r="F27">
            <v>1429.99</v>
          </cell>
        </row>
        <row r="28">
          <cell r="A28" t="str">
            <v>DX500005128</v>
          </cell>
          <cell r="B28" t="str">
            <v>REV24 -WC</v>
          </cell>
          <cell r="C28" t="str">
            <v>Revillusion®  24" Built-In Electric Firebox,
- Tumbled Glass Ember Bed, Weathered Concrete
Instock September 2025</v>
          </cell>
          <cell r="D28">
            <v>781052157132</v>
          </cell>
          <cell r="E28">
            <v>1429.99</v>
          </cell>
          <cell r="F28">
            <v>1429.99</v>
          </cell>
        </row>
        <row r="29">
          <cell r="A29" t="str">
            <v>DX500005130</v>
          </cell>
          <cell r="B29" t="str">
            <v>REV30 -NB</v>
          </cell>
          <cell r="C29" t="str">
            <v>Revillusion®  30" Built-In Electric Firebox
- Tumbled Glass Ember Bed, Grey Brick, with Glass Pane and Plug Kit included
Instock September 2025</v>
          </cell>
          <cell r="D29">
            <v>781052157156</v>
          </cell>
          <cell r="E29">
            <v>2059.9899999999998</v>
          </cell>
          <cell r="F29">
            <v>2059.9899999999998</v>
          </cell>
        </row>
        <row r="30">
          <cell r="A30" t="str">
            <v>DX500005131</v>
          </cell>
          <cell r="B30" t="str">
            <v>REV30 -WC</v>
          </cell>
          <cell r="C30" t="str">
            <v>Revillusion®  30" Built-In Electric Firebox
- Tumbled Glass Ember Bed, Weathered Concrete, with Glass Pane and Plug Kit included
Instock September 2025</v>
          </cell>
          <cell r="D30">
            <v>781052157163</v>
          </cell>
          <cell r="E30">
            <v>2059.9899999999998</v>
          </cell>
          <cell r="F30">
            <v>2059.9899999999998</v>
          </cell>
        </row>
        <row r="31">
          <cell r="A31" t="str">
            <v>DX500005133</v>
          </cell>
          <cell r="B31" t="str">
            <v>REV36 -NB</v>
          </cell>
          <cell r="C31" t="str">
            <v>Revillusion®  36" Portrait Built-In Electric Firebox
- Tumbled Glass Ember Bed, Grey Brick, with Glass Pane and Plug Kit included
Instock September 2025</v>
          </cell>
          <cell r="D31">
            <v>781052157187</v>
          </cell>
          <cell r="E31">
            <v>2559.9899999999998</v>
          </cell>
          <cell r="F31">
            <v>2559.9899999999998</v>
          </cell>
        </row>
        <row r="32">
          <cell r="A32" t="str">
            <v>DX500005134</v>
          </cell>
          <cell r="B32" t="str">
            <v>REV36 -WC</v>
          </cell>
          <cell r="C32" t="str">
            <v>Revillusion®  36" Portrait Built-In Electric Firebox
- Tumbled Glass Ember Bed, Weathered Concrete, with Glass Pane and Plug Kit included
Instock September 2025</v>
          </cell>
          <cell r="D32">
            <v>781052157194</v>
          </cell>
          <cell r="E32">
            <v>2559.9899999999998</v>
          </cell>
          <cell r="F32">
            <v>2559.9899999999998</v>
          </cell>
        </row>
        <row r="33">
          <cell r="A33" t="str">
            <v>DX500005135</v>
          </cell>
          <cell r="B33" t="str">
            <v>REV36P -NB</v>
          </cell>
          <cell r="C33" t="str">
            <v>Revillusion®  36" Built-In Electric Firebox
- Tumbled Glass Ember Bed, Grey Brick, with Glass Pane and Plug Kit included
Instock September 2025</v>
          </cell>
          <cell r="D33">
            <v>781052157200</v>
          </cell>
          <cell r="E33">
            <v>2519.9899999999998</v>
          </cell>
          <cell r="F33">
            <v>2519.9899999999998</v>
          </cell>
        </row>
        <row r="34">
          <cell r="A34" t="str">
            <v>DX500005136</v>
          </cell>
          <cell r="B34" t="str">
            <v>REV36P -WC</v>
          </cell>
          <cell r="C34" t="str">
            <v>Revillusion®  36" Built-In Electric Firebox
- Tumbled Glass Ember Bed, Weathered Concrete, with Glass Pane and Plug Kit included
Instock September 2025</v>
          </cell>
          <cell r="D34">
            <v>781052157217</v>
          </cell>
          <cell r="E34">
            <v>2519.9899999999998</v>
          </cell>
          <cell r="F34">
            <v>2519.9899999999998</v>
          </cell>
        </row>
        <row r="35">
          <cell r="A35" t="str">
            <v>DX500005139</v>
          </cell>
          <cell r="B35" t="str">
            <v>REV42 -NB</v>
          </cell>
          <cell r="C35" t="str">
            <v>Revillusion®  42" Built-In Electric Firebox
- Tumbled Glass Ember Bed, Grey Brick, with Glass Pane and Plug Kit included
Instock September 2025</v>
          </cell>
          <cell r="D35">
            <v>781052157248</v>
          </cell>
          <cell r="E35">
            <v>2889.99</v>
          </cell>
          <cell r="F35">
            <v>2889.99</v>
          </cell>
        </row>
        <row r="36">
          <cell r="A36" t="str">
            <v>DX500005140</v>
          </cell>
          <cell r="B36" t="str">
            <v>REV42 -WC</v>
          </cell>
          <cell r="C36" t="str">
            <v>Revillusion®  42" Built-In Electric Firebox
- Tumbled Glass Ember Bed, Weathered Concrete, with Glass Pane and Plug Kit included
Instock September 2025</v>
          </cell>
          <cell r="D36">
            <v>781052157255</v>
          </cell>
          <cell r="E36">
            <v>2889.99</v>
          </cell>
          <cell r="F36">
            <v>2889.99</v>
          </cell>
        </row>
        <row r="37">
          <cell r="A37" t="str">
            <v>DX500003049</v>
          </cell>
          <cell r="B37" t="str">
            <v>ASP42</v>
          </cell>
          <cell r="C37" t="str">
            <v>Ignite® Aspire 42" Built-in Electric Firebox
- Ultra realistic pulsating ember bed and glowing logs,
multi-sided design, edge-to-edge viewing area, app
control, Comfort$aver Heating System</v>
          </cell>
          <cell r="D37">
            <v>781052152939</v>
          </cell>
          <cell r="E37">
            <v>6299.99</v>
          </cell>
          <cell r="F37">
            <v>6299.99</v>
          </cell>
        </row>
        <row r="38">
          <cell r="A38" t="str">
            <v>DX500003050</v>
          </cell>
          <cell r="B38" t="str">
            <v>ASP30</v>
          </cell>
          <cell r="C38" t="str">
            <v>Ignite® Aspire 30" Built-in Electric Firebox
- Ultra realistic pulsating ember bed and glowing logs,
multi-sided design, edge-to-edge viewing area, app
control, Comfort$aver Heating System</v>
          </cell>
          <cell r="D38">
            <v>781052152915</v>
          </cell>
          <cell r="E38">
            <v>4514.99</v>
          </cell>
          <cell r="F38">
            <v>4514.99</v>
          </cell>
        </row>
        <row r="39">
          <cell r="A39" t="str">
            <v>DX500003051</v>
          </cell>
          <cell r="B39" t="str">
            <v>ASP36</v>
          </cell>
          <cell r="C39" t="str">
            <v>Ignite® Aspire 36" Built-in Electric Firebox
- Ultra realistic pulsating ember bed and glowing logs,
multi-sided design, edge-to-edge viewing area, app
control, Comfort$aver Heating System</v>
          </cell>
          <cell r="D39">
            <v>781052152922</v>
          </cell>
          <cell r="E39">
            <v>5459.99</v>
          </cell>
          <cell r="F39">
            <v>5459.99</v>
          </cell>
        </row>
        <row r="40">
          <cell r="A40" t="str">
            <v>DX500003060</v>
          </cell>
          <cell r="B40" t="str">
            <v>ASP48</v>
          </cell>
          <cell r="C40" t="str">
            <v>Ignite® Aspire 46" Built-in Electric Firebox
- Ultra realistic pulsating ember bed and glowing logs,
multi-sided design, edge-to-edge viewing area, app
control, Comfort$aver Heating System</v>
          </cell>
          <cell r="D40">
            <v>781052152946</v>
          </cell>
          <cell r="E40">
            <v>7769.99</v>
          </cell>
          <cell r="F40">
            <v>7769.99</v>
          </cell>
        </row>
        <row r="41">
          <cell r="A41" t="str">
            <v>DXXLF50</v>
          </cell>
          <cell r="B41" t="str">
            <v>XLF50</v>
          </cell>
          <cell r="C41" t="str">
            <v>Ignite XL®  50" Built-in Linear Electric Fireplace</v>
          </cell>
          <cell r="D41">
            <v>781052098725</v>
          </cell>
          <cell r="E41">
            <v>2824.99</v>
          </cell>
          <cell r="F41">
            <v>2824.99</v>
          </cell>
        </row>
        <row r="42">
          <cell r="A42" t="str">
            <v>DXXLF60</v>
          </cell>
          <cell r="B42" t="str">
            <v>XLF60</v>
          </cell>
          <cell r="C42" t="str">
            <v>Ignite XL®  60" Built-in Linear Electric Fireplace</v>
          </cell>
          <cell r="D42">
            <v>781052118478</v>
          </cell>
          <cell r="E42">
            <v>3149.99</v>
          </cell>
          <cell r="F42">
            <v>3149.99</v>
          </cell>
        </row>
        <row r="43">
          <cell r="A43" t="str">
            <v>DXXLF74</v>
          </cell>
          <cell r="B43" t="str">
            <v>XLF74</v>
          </cell>
          <cell r="C43" t="str">
            <v>Ignite XL®  74" Built-in Linear Electric Fireplace</v>
          </cell>
          <cell r="D43">
            <v>781052098756</v>
          </cell>
          <cell r="E43">
            <v>3412.99</v>
          </cell>
          <cell r="F43">
            <v>3412.99</v>
          </cell>
        </row>
        <row r="44">
          <cell r="A44" t="str">
            <v>DXXLF100</v>
          </cell>
          <cell r="B44" t="str">
            <v>XLF100</v>
          </cell>
          <cell r="C44" t="str">
            <v>Ignite XL®  100" Built-in Linear Electric Fireplace</v>
          </cell>
          <cell r="D44">
            <v>781052104594</v>
          </cell>
          <cell r="E44">
            <v>3884.99</v>
          </cell>
          <cell r="F44">
            <v>3884.99</v>
          </cell>
        </row>
        <row r="45">
          <cell r="A45" t="str">
            <v>DX500002573</v>
          </cell>
          <cell r="B45" t="str">
            <v>EVO50</v>
          </cell>
          <cell r="C45" t="str">
            <v>Ignite Evolve 50" Built-in Linear Electric Fireplace
- includes frosted tumbled glass and lifelike driftwood</v>
          </cell>
          <cell r="D45">
            <v>781052151987</v>
          </cell>
          <cell r="E45">
            <v>3338.99</v>
          </cell>
          <cell r="F45">
            <v>3338.99</v>
          </cell>
        </row>
        <row r="46">
          <cell r="A46" t="str">
            <v>DX500002574</v>
          </cell>
          <cell r="B46" t="str">
            <v>EVO60</v>
          </cell>
          <cell r="C46" t="str">
            <v>Ignite Evolve 60" Built-in Linear Electric Fireplace
- includes frosted tumbled glass and lifelike driftwood</v>
          </cell>
          <cell r="D46">
            <v>781052151994</v>
          </cell>
          <cell r="E46">
            <v>3727.99</v>
          </cell>
          <cell r="F46">
            <v>3727.99</v>
          </cell>
        </row>
        <row r="47">
          <cell r="A47" t="str">
            <v>DX500002608</v>
          </cell>
          <cell r="B47" t="str">
            <v>EVO74</v>
          </cell>
          <cell r="C47" t="str">
            <v>Ignite Evolve 74" Built-in Linear Electric Fireplace
- includes frosted tumbled glass and lifelike driftwood</v>
          </cell>
          <cell r="D47">
            <v>781052152007</v>
          </cell>
          <cell r="E47">
            <v>4199.99</v>
          </cell>
          <cell r="F47">
            <v>4199.99</v>
          </cell>
        </row>
        <row r="48">
          <cell r="A48" t="str">
            <v>DX500002563</v>
          </cell>
          <cell r="B48" t="str">
            <v>EVO100</v>
          </cell>
          <cell r="C48" t="str">
            <v>Ignite Evolve 100" Built-in Linear Electric Fireplace
- includes frosted tumbled glass and lifelike driftwood</v>
          </cell>
          <cell r="D48">
            <v>781052152014</v>
          </cell>
          <cell r="E48">
            <v>4934.99</v>
          </cell>
          <cell r="F48">
            <v>4934.99</v>
          </cell>
        </row>
        <row r="49">
          <cell r="A49" t="str">
            <v>DXXLF5017XD</v>
          </cell>
          <cell r="B49" t="str">
            <v>XLF5017-XD</v>
          </cell>
          <cell r="C49" t="str">
            <v>Ignite Bold 50" Built-in Linear Electric Fireplace
- multi-sided design, ultra-large viewing area, flame color, app control, Comfort$aver Heating System</v>
          </cell>
          <cell r="D49">
            <v>781052137226</v>
          </cell>
          <cell r="E49">
            <v>3884.99</v>
          </cell>
          <cell r="F49">
            <v>3884.99</v>
          </cell>
        </row>
        <row r="50">
          <cell r="A50" t="str">
            <v>DXXLF6017XD</v>
          </cell>
          <cell r="B50" t="str">
            <v>XLF6017-XD</v>
          </cell>
          <cell r="C50" t="str">
            <v>Ignite Bold 60" Built-in Linear Electric Fireplace
- multi-sided design, ultra-large viewing area, flame color, app control, Comfort$aver Heating System</v>
          </cell>
          <cell r="D50">
            <v>781052137233</v>
          </cell>
          <cell r="E50">
            <v>4535.99</v>
          </cell>
          <cell r="F50">
            <v>4535.99</v>
          </cell>
        </row>
        <row r="51">
          <cell r="A51" t="str">
            <v>DXXLF7417XD</v>
          </cell>
          <cell r="B51" t="str">
            <v>XLF7417-XD</v>
          </cell>
          <cell r="C51" t="str">
            <v>Ignite Bold 74" Built-in Linear Electric Fireplace
- multi-sided design, ultra-large viewing area, flame color, app control, Comfort$aver Heating System</v>
          </cell>
          <cell r="D51">
            <v>781052137257</v>
          </cell>
          <cell r="E51">
            <v>5197.99</v>
          </cell>
          <cell r="F51">
            <v>5197.99</v>
          </cell>
        </row>
        <row r="52">
          <cell r="A52" t="str">
            <v>DXXLF8817XD</v>
          </cell>
          <cell r="B52" t="str">
            <v>XLF8817-XD</v>
          </cell>
          <cell r="C52" t="str">
            <v>Ignite  Bold 88" Built-in Linear Electric Fireplace
- multi-sided design, ultra-large viewing area, flame color, app control, Comfort$aver Heating System</v>
          </cell>
          <cell r="D52">
            <v>781052137264</v>
          </cell>
          <cell r="E52">
            <v>5407.99</v>
          </cell>
          <cell r="F52">
            <v>5407.99</v>
          </cell>
        </row>
        <row r="53">
          <cell r="A53" t="str">
            <v>DXXLF10017XD</v>
          </cell>
          <cell r="B53" t="str">
            <v>XLF10017-XD</v>
          </cell>
          <cell r="C53" t="str">
            <v>Ignite  Bold 100" Built-in Linear Electric Fireplace
- multi-sided design, ultra-large viewing area, flame color, app control, Comfort$aver Heating System</v>
          </cell>
          <cell r="D53">
            <v>781052137271</v>
          </cell>
          <cell r="E53">
            <v>5774.99</v>
          </cell>
          <cell r="F53">
            <v>5774.99</v>
          </cell>
        </row>
        <row r="54">
          <cell r="A54" t="str">
            <v>DX500003149</v>
          </cell>
          <cell r="B54" t="str">
            <v>ULT50</v>
          </cell>
          <cell r="C54" t="str">
            <v>Ignite® Ultra 50" Built-in Linear Electric Fireplace
- Ultra realistic pulsating ember bed and glowing logs,
multi-sided design, edge-to-edge viewing area, app
control, Comfort$aver Heating System</v>
          </cell>
          <cell r="D54">
            <v>781052152960</v>
          </cell>
          <cell r="E54">
            <v>4304.99</v>
          </cell>
          <cell r="F54">
            <v>4304.99</v>
          </cell>
        </row>
        <row r="55">
          <cell r="A55" t="str">
            <v>DX500003151</v>
          </cell>
          <cell r="B55" t="str">
            <v>ULT60</v>
          </cell>
          <cell r="C55" t="str">
            <v>Ignite® Ultra 60" Built-in Linear Electric Fireplace
- Ultra realistic pulsating ember bed and glowing logs,
multi-sided design, edge-to-edge viewing area, app
control, Comfort$aver Heating System</v>
          </cell>
          <cell r="D55">
            <v>781052152977</v>
          </cell>
          <cell r="E55">
            <v>5039.99</v>
          </cell>
          <cell r="F55">
            <v>5039.99</v>
          </cell>
        </row>
        <row r="56">
          <cell r="A56" t="str">
            <v>DX500003152</v>
          </cell>
          <cell r="B56" t="str">
            <v>ULT74</v>
          </cell>
          <cell r="C56" t="str">
            <v>Ignite® Ultra 74" Built-in Linear Electric Fireplace
- Ultra realistic pulsating ember bed and glowing logs,
multi-sided design, edge-to-edge viewing area, app
control, Comfort$aver Heating System</v>
          </cell>
          <cell r="D56">
            <v>781052152984</v>
          </cell>
          <cell r="E56">
            <v>5774.99</v>
          </cell>
          <cell r="F56">
            <v>5774.99</v>
          </cell>
        </row>
        <row r="57">
          <cell r="A57" t="str">
            <v>DX500003154</v>
          </cell>
          <cell r="B57" t="str">
            <v>ULT88</v>
          </cell>
          <cell r="C57" t="str">
            <v>Ignite® Ultra 88" Built-in Linear Electric Fireplace
- Ultra realistic pulsating ember bed and glowing logs,
multi-sided design, edge-to-edge viewing area, app
control, Comfort$aver Heating System</v>
          </cell>
          <cell r="D57">
            <v>781052152991</v>
          </cell>
          <cell r="E57">
            <v>5984.99</v>
          </cell>
          <cell r="F57">
            <v>5984.99</v>
          </cell>
        </row>
        <row r="58">
          <cell r="A58" t="str">
            <v>DX500003155</v>
          </cell>
          <cell r="B58" t="str">
            <v>ULT100</v>
          </cell>
          <cell r="C58" t="str">
            <v>Ignite® Ultra 100" Built-in Linear Electric Fireplace
- Ultra realistic pulsating ember bed and glowing logs,
multi-sided design, edge-to-edge viewing area, app
control, Comfort$aver Heating System</v>
          </cell>
          <cell r="D58">
            <v>781052153004</v>
          </cell>
          <cell r="E58">
            <v>6299.99</v>
          </cell>
          <cell r="F58">
            <v>6299.99</v>
          </cell>
        </row>
        <row r="59">
          <cell r="A59" t="str">
            <v>DX500004172</v>
          </cell>
          <cell r="B59" t="str">
            <v>CDFI500-PRO-RGB</v>
          </cell>
          <cell r="C59" t="str">
            <v>New! OptiMyst®  RGB Cassette 20" Built-in Water Vapor Fireplace</v>
          </cell>
          <cell r="D59" t="str">
            <v>781052152670</v>
          </cell>
          <cell r="E59">
            <v>2129.9899999999998</v>
          </cell>
          <cell r="F59">
            <v>2129.9899999999998</v>
          </cell>
        </row>
        <row r="60">
          <cell r="A60" t="str">
            <v>DX500003863</v>
          </cell>
          <cell r="B60" t="str">
            <v>ABN15</v>
          </cell>
          <cell r="C60" t="str">
            <v xml:space="preserve">NEW! Optimyst® Revive 25" Water Vapor Fireplace
- True 3D flame using water vapor and light, easy fill pullout
drawer for filling water bottles. insert sized (25” tall)
to fit the average hearth
- In-stock early 2025 
</v>
          </cell>
          <cell r="D60">
            <v>781052154094</v>
          </cell>
          <cell r="E60">
            <v>1994.99</v>
          </cell>
          <cell r="F60">
            <v>1994.99</v>
          </cell>
        </row>
        <row r="61">
          <cell r="A61" t="str">
            <v>DX500003866</v>
          </cell>
          <cell r="B61" t="str">
            <v>3STEP</v>
          </cell>
          <cell r="C61" t="str">
            <v xml:space="preserve">NEW! Optimyst® Aura 28" Water Vapor Fireplace
- True 3D flame using water vapor and light, easy fill pullout
drawer for filling water bottles, multi-sided design
- In-stock early 2025 
</v>
          </cell>
          <cell r="D61">
            <v>781052154100</v>
          </cell>
          <cell r="E61">
            <v>3884.99</v>
          </cell>
          <cell r="F61">
            <v>3884.99</v>
          </cell>
        </row>
        <row r="62">
          <cell r="A62" t="str">
            <v>DX500004330</v>
          </cell>
          <cell r="C62" t="str">
            <v xml:space="preserve">NEW! Optimyst® Mapleton  Water Vapor Stove 
- True 3D flame using water vapor and light, easy fill pullout
drawer for filling water bottles, freestanding, plug-in
- In-stock July 2025
</v>
          </cell>
          <cell r="D62">
            <v>781052154674</v>
          </cell>
          <cell r="E62">
            <v>2299.9899999999998</v>
          </cell>
          <cell r="F62">
            <v>2299.9899999999998</v>
          </cell>
        </row>
        <row r="63">
          <cell r="A63" t="str">
            <v>DX136786</v>
          </cell>
          <cell r="B63" t="str">
            <v>OLF46</v>
          </cell>
          <cell r="C63" t="str">
            <v>Optimyst Linear 46" Water Vapor Fireplace
- True 3D flame using water vapor and light, multisided
design, edge-to-edge viewing area, app control,
Comfort$aver Heating System</v>
          </cell>
          <cell r="D63">
            <v>781052136786</v>
          </cell>
          <cell r="E63">
            <v>5879.99</v>
          </cell>
          <cell r="F63">
            <v>5879.99</v>
          </cell>
        </row>
        <row r="64">
          <cell r="A64" t="str">
            <v>DX136793</v>
          </cell>
          <cell r="B64" t="str">
            <v>OLF66</v>
          </cell>
          <cell r="C64" t="str">
            <v>Optimyst Linear 66" Water Vapor Fireplace
- True 3D flame using water vapor and light, multisided
design, edge-to-edge viewing area, app control,
Comfort$aver Heating System</v>
          </cell>
          <cell r="D64">
            <v>781052136793</v>
          </cell>
          <cell r="E64">
            <v>8084.99</v>
          </cell>
          <cell r="F64">
            <v>8084.99</v>
          </cell>
        </row>
        <row r="65">
          <cell r="A65" t="str">
            <v>DX136809</v>
          </cell>
          <cell r="B65" t="str">
            <v>OLF86</v>
          </cell>
          <cell r="C65" t="str">
            <v>Optimyst Linear 86" Water Vapor Fireplace
- True 3D flame using water vapor and light, multisided
design, edge-to-edge viewing area, app control,
Comfort$aver Heating System</v>
          </cell>
          <cell r="D65">
            <v>781052136809</v>
          </cell>
          <cell r="E65">
            <v>9029.99</v>
          </cell>
          <cell r="F65">
            <v>9029.99</v>
          </cell>
        </row>
        <row r="66">
          <cell r="A66" t="str">
            <v>DX2113053</v>
          </cell>
          <cell r="B66" t="str">
            <v>CDFI500-PRO</v>
          </cell>
          <cell r="C66" t="str">
            <v>OptiMyst®  Cassette 20" Built-in Water Vapor Fireplace - Only available with the purchase of an Optimyst Pro Box</v>
          </cell>
          <cell r="D66">
            <v>781052113053</v>
          </cell>
          <cell r="E66">
            <v>2129.9899999999998</v>
          </cell>
          <cell r="F66">
            <v>2129.9899999999998</v>
          </cell>
        </row>
        <row r="67">
          <cell r="A67" t="str">
            <v>DXCDFIBX1000</v>
          </cell>
          <cell r="B67" t="str">
            <v>CDFI-BX1000</v>
          </cell>
          <cell r="C67" t="str">
            <v>Optimyst® Pro Box 40" Built-in Firebox Only                                                                                             
 (FG1000 Glass not included)
REQUIRES (2x) X-2113053 (CDFI500-PRO)</v>
          </cell>
          <cell r="D67">
            <v>781052110618</v>
          </cell>
          <cell r="E67">
            <v>1049.99</v>
          </cell>
          <cell r="F67">
            <v>1049.99</v>
          </cell>
        </row>
        <row r="68">
          <cell r="A68" t="str">
            <v>DXCDFIBX1500</v>
          </cell>
          <cell r="B68" t="str">
            <v>CDFI-BX1500</v>
          </cell>
          <cell r="C68" t="str">
            <v>Optimyst® Pro Box 60" Built-in Firebox Only                                                                                              
(FG1500 Glass not included)
REQUIRES (3x) X-2113053 (CDFI500-PRO)</v>
          </cell>
          <cell r="D68">
            <v>781052133709</v>
          </cell>
          <cell r="E68">
            <v>1732.99</v>
          </cell>
          <cell r="F68">
            <v>1732.99</v>
          </cell>
        </row>
        <row r="69">
          <cell r="A69" t="str">
            <v>DXGBF1000PRO</v>
          </cell>
          <cell r="B69" t="str">
            <v>GBF1000-PRO</v>
          </cell>
          <cell r="C69" t="str">
            <v>OptiMyst®  Pro Box 40" Built-In Water Vapor Firebox
- (includes CDFI-BX1000 Firebox, (2x) CDFI500-PRO Cassettes, FG1000 Front Glass)</v>
          </cell>
          <cell r="D69">
            <v>781052113022</v>
          </cell>
          <cell r="E69">
            <v>5669.99</v>
          </cell>
          <cell r="F69">
            <v>5669.99</v>
          </cell>
        </row>
        <row r="70">
          <cell r="A70" t="str">
            <v>DXGBF1500PRO</v>
          </cell>
          <cell r="B70" t="str">
            <v>GBF1500-PRO</v>
          </cell>
          <cell r="C70" t="str">
            <v>OptiMyst®  Pro Box 60" Built-In Water Vapor Firebox
- (includes CDFI-BX1500 Firebox, (3x) CDFI500-PRO Cassettes, FG1500 Front Glass)</v>
          </cell>
          <cell r="D70">
            <v>781052133754</v>
          </cell>
          <cell r="E70">
            <v>8714.99</v>
          </cell>
          <cell r="F70">
            <v>8714.99</v>
          </cell>
        </row>
        <row r="71">
          <cell r="A71" t="str">
            <v>DX500004927</v>
          </cell>
          <cell r="B71" t="str">
            <v>CDWD1</v>
          </cell>
          <cell r="C71" t="str">
            <v>9pc Faux Driftwood Moulded Logs</v>
          </cell>
          <cell r="D71">
            <v>781052156982</v>
          </cell>
          <cell r="E71" t="str">
            <v>-</v>
          </cell>
          <cell r="F71">
            <v>249.99</v>
          </cell>
        </row>
        <row r="72">
          <cell r="A72" t="str">
            <v>DX500004928</v>
          </cell>
          <cell r="B72" t="str">
            <v>CDWD2</v>
          </cell>
          <cell r="C72" t="str">
            <v>6pc Faux Driftwood Moulded Logs</v>
          </cell>
          <cell r="D72">
            <v>781052156999</v>
          </cell>
          <cell r="E72" t="str">
            <v>-</v>
          </cell>
          <cell r="F72">
            <v>199.99</v>
          </cell>
        </row>
        <row r="73">
          <cell r="A73" t="str">
            <v>DX500004458</v>
          </cell>
          <cell r="B73" t="str">
            <v>NSWLG</v>
          </cell>
          <cell r="C73" t="str">
            <v>9pc Faux Split Wood Log Set</v>
          </cell>
          <cell r="D73">
            <v>781052154759</v>
          </cell>
          <cell r="E73" t="str">
            <v>-</v>
          </cell>
          <cell r="F73">
            <v>249.99</v>
          </cell>
        </row>
        <row r="74">
          <cell r="A74" t="str">
            <v>DX500004929</v>
          </cell>
          <cell r="B74" t="str">
            <v>BDWDS</v>
          </cell>
          <cell r="C74" t="str">
            <v>4pc Faux Beach Driftwood Log Set</v>
          </cell>
          <cell r="D74">
            <v>781052156975</v>
          </cell>
          <cell r="E74" t="str">
            <v>-</v>
          </cell>
          <cell r="F74">
            <v>149.99</v>
          </cell>
        </row>
        <row r="75">
          <cell r="A75" t="str">
            <v>DX500002838</v>
          </cell>
          <cell r="B75" t="str">
            <v>DRFWD</v>
          </cell>
          <cell r="C75" t="str">
            <v>8pc Faux Driftwood Moulded Log Set</v>
          </cell>
          <cell r="D75">
            <v>781052152823</v>
          </cell>
          <cell r="E75" t="str">
            <v>-</v>
          </cell>
          <cell r="F75">
            <v>199.99</v>
          </cell>
        </row>
        <row r="76">
          <cell r="A76" t="str">
            <v>DX500005003</v>
          </cell>
          <cell r="B76" t="str">
            <v>SLML50</v>
          </cell>
          <cell r="C76" t="str">
            <v>Faux Split Log Moulded Logset 50</v>
          </cell>
          <cell r="D76">
            <v>781052156968</v>
          </cell>
          <cell r="E76" t="str">
            <v>-</v>
          </cell>
          <cell r="F76">
            <v>199.99</v>
          </cell>
        </row>
        <row r="77">
          <cell r="A77" t="str">
            <v>DX500005002</v>
          </cell>
          <cell r="B77" t="str">
            <v>SLML60</v>
          </cell>
          <cell r="C77" t="str">
            <v>Faux Split Log  Moulded Logset 60</v>
          </cell>
          <cell r="D77">
            <v>781052156951</v>
          </cell>
          <cell r="E77" t="str">
            <v>-</v>
          </cell>
          <cell r="F77">
            <v>229.99</v>
          </cell>
        </row>
        <row r="78">
          <cell r="A78" t="str">
            <v>DX500005001</v>
          </cell>
          <cell r="B78" t="str">
            <v>SLML74</v>
          </cell>
          <cell r="C78" t="str">
            <v>Faux Split Log  Moulded Logset 74</v>
          </cell>
          <cell r="D78">
            <v>781052156944</v>
          </cell>
          <cell r="E78" t="str">
            <v>-</v>
          </cell>
          <cell r="F78">
            <v>269.99</v>
          </cell>
        </row>
        <row r="79">
          <cell r="A79" t="str">
            <v>DX500004456</v>
          </cell>
          <cell r="B79" t="str">
            <v>LML60</v>
          </cell>
          <cell r="C79" t="str">
            <v>Faux Wood Linear Moulded Logset 60</v>
          </cell>
          <cell r="D79">
            <v>781052154735</v>
          </cell>
          <cell r="E79" t="str">
            <v>-</v>
          </cell>
          <cell r="F79">
            <v>199.99</v>
          </cell>
        </row>
        <row r="80">
          <cell r="A80" t="str">
            <v>DX500004457</v>
          </cell>
          <cell r="B80" t="str">
            <v>LML74</v>
          </cell>
          <cell r="C80" t="str">
            <v>Faux Wood Linear Moulded Logset 74</v>
          </cell>
          <cell r="D80">
            <v>781052154742</v>
          </cell>
          <cell r="E80" t="str">
            <v>-</v>
          </cell>
          <cell r="F80">
            <v>274.99</v>
          </cell>
        </row>
        <row r="81">
          <cell r="A81" t="str">
            <v>DX500004461</v>
          </cell>
          <cell r="B81" t="str">
            <v>LML50</v>
          </cell>
          <cell r="C81" t="str">
            <v>Faux Wood Linear Moulded Logset 50</v>
          </cell>
          <cell r="D81">
            <v>781052154728</v>
          </cell>
          <cell r="E81" t="str">
            <v>-</v>
          </cell>
          <cell r="F81">
            <v>149.99</v>
          </cell>
        </row>
        <row r="82">
          <cell r="A82" t="str">
            <v>DX500004921</v>
          </cell>
          <cell r="B82" t="str">
            <v>LRVRRK</v>
          </cell>
          <cell r="C82" t="str">
            <v>River Rocks - Large 5kg</v>
          </cell>
          <cell r="D82">
            <v>781052156883</v>
          </cell>
          <cell r="E82" t="str">
            <v>-</v>
          </cell>
          <cell r="F82">
            <v>74.989999999999995</v>
          </cell>
        </row>
        <row r="83">
          <cell r="A83" t="str">
            <v>DX500004922</v>
          </cell>
          <cell r="B83" t="str">
            <v>SRVRRK</v>
          </cell>
          <cell r="C83" t="str">
            <v>River Rocks - Small 3kg</v>
          </cell>
          <cell r="D83">
            <v>781052156890</v>
          </cell>
          <cell r="E83" t="str">
            <v>-</v>
          </cell>
          <cell r="F83">
            <v>49.99</v>
          </cell>
        </row>
        <row r="84">
          <cell r="A84" t="str">
            <v>DX500004923</v>
          </cell>
          <cell r="B84" t="str">
            <v>BLKRK</v>
          </cell>
          <cell r="C84" t="str">
            <v>Black Rocks - Large 5kg</v>
          </cell>
          <cell r="D84">
            <v>781052156906</v>
          </cell>
          <cell r="E84" t="str">
            <v>-</v>
          </cell>
          <cell r="F84">
            <v>74.989999999999995</v>
          </cell>
        </row>
        <row r="85">
          <cell r="A85" t="str">
            <v>DX500004924</v>
          </cell>
          <cell r="B85" t="str">
            <v>MDACR-CLR</v>
          </cell>
          <cell r="C85" t="str">
            <v>Clear Acrylic Crystals Medium 675g</v>
          </cell>
          <cell r="D85">
            <v>781052156913</v>
          </cell>
          <cell r="E85" t="str">
            <v>-</v>
          </cell>
          <cell r="F85">
            <v>24.99</v>
          </cell>
        </row>
        <row r="86">
          <cell r="A86" t="str">
            <v>DX500004925</v>
          </cell>
          <cell r="B86" t="str">
            <v>LGACR-CLR</v>
          </cell>
          <cell r="C86" t="str">
            <v>Clear Acrylic Crystals Large 8 pcs</v>
          </cell>
          <cell r="D86">
            <v>781052156920</v>
          </cell>
          <cell r="E86" t="str">
            <v>-</v>
          </cell>
          <cell r="F86">
            <v>24.99</v>
          </cell>
        </row>
        <row r="87">
          <cell r="A87" t="str">
            <v>DX500004926</v>
          </cell>
          <cell r="B87" t="str">
            <v>XLACR-CLR</v>
          </cell>
          <cell r="C87" t="str">
            <v>Clear Acrylic Crystals X-large 3 pcs</v>
          </cell>
          <cell r="D87">
            <v>781052156937</v>
          </cell>
          <cell r="E87" t="str">
            <v>-</v>
          </cell>
          <cell r="F87">
            <v>24.99</v>
          </cell>
        </row>
        <row r="88">
          <cell r="A88" t="str">
            <v>DXREMKIT</v>
          </cell>
          <cell r="C88" t="str">
            <v>EMBER MAT FOR RLG20</v>
          </cell>
          <cell r="D88">
            <v>781052106185</v>
          </cell>
          <cell r="E88" t="str">
            <v>-</v>
          </cell>
          <cell r="F88">
            <v>111.99</v>
          </cell>
        </row>
        <row r="89">
          <cell r="A89" t="str">
            <v>DX500001758</v>
          </cell>
          <cell r="C89" t="str">
            <v xml:space="preserve">Driftwood and River Rock Ember Bed
</v>
          </cell>
          <cell r="D89">
            <v>781052146631</v>
          </cell>
          <cell r="E89" t="str">
            <v>-</v>
          </cell>
          <cell r="F89">
            <v>393.99</v>
          </cell>
        </row>
        <row r="90">
          <cell r="A90" t="str">
            <v>DXLF100DWSKIT</v>
          </cell>
          <cell r="C90" t="str">
            <v>Driftwood and River Rock Ember Bed
- Accessory for 100" Ignite XL and
Evolve Linear Fireplace</v>
          </cell>
          <cell r="D90">
            <v>781052104617</v>
          </cell>
          <cell r="E90">
            <v>283.99</v>
          </cell>
          <cell r="F90">
            <v>283.99</v>
          </cell>
        </row>
        <row r="91">
          <cell r="A91" t="str">
            <v>DXLF34DWSKIT</v>
          </cell>
          <cell r="C91" t="str">
            <v>Driftwood and River Rock Ember Bed
- Accessory for 34" Ignite XL and
Evolve Linear Fireplace</v>
          </cell>
          <cell r="D91">
            <v>781052102835</v>
          </cell>
          <cell r="E91">
            <v>119.99</v>
          </cell>
          <cell r="F91">
            <v>119.99</v>
          </cell>
        </row>
        <row r="92">
          <cell r="A92" t="str">
            <v>DXLF50DWSKIT</v>
          </cell>
          <cell r="C92" t="str">
            <v>Driftwood and River Rock Ember Bed
- Accessory for 50" DIgnite XL and
Evolve Linear Fireplace</v>
          </cell>
          <cell r="D92">
            <v>781052102842</v>
          </cell>
          <cell r="E92">
            <v>141.99</v>
          </cell>
          <cell r="F92">
            <v>141.99</v>
          </cell>
        </row>
        <row r="93">
          <cell r="A93" t="str">
            <v>DXLF74DWSKIT</v>
          </cell>
          <cell r="C93" t="str">
            <v>Driftwood and River Rock Ember Bed
- Accessory for 74" Ignite XL and
Evolve Linear Fireplace</v>
          </cell>
          <cell r="D93">
            <v>781052102859</v>
          </cell>
          <cell r="E93">
            <v>183.99</v>
          </cell>
          <cell r="F93">
            <v>183.99</v>
          </cell>
        </row>
        <row r="94">
          <cell r="A94" t="str">
            <v>DX500003421</v>
          </cell>
          <cell r="C94" t="str">
            <v>New! Tumbled Glass Ember Bed
- Order ONE Kit for 40 to 60 inch fireplaces
- Order TWO Kits or 70 to 100 inch fireplaces</v>
          </cell>
          <cell r="D94">
            <v>781052153059</v>
          </cell>
          <cell r="E94" t="str">
            <v>-</v>
          </cell>
          <cell r="F94">
            <v>104.99</v>
          </cell>
        </row>
        <row r="95">
          <cell r="A95" t="str">
            <v>DXBFDOOR33BLKSM</v>
          </cell>
          <cell r="C95" t="str">
            <v>29" Glass Bi-fold Look Door
- For BF33DXP</v>
          </cell>
          <cell r="D95">
            <v>781052041233</v>
          </cell>
          <cell r="E95" t="str">
            <v>-</v>
          </cell>
          <cell r="F95">
            <v>293.99</v>
          </cell>
        </row>
        <row r="96">
          <cell r="A96" t="str">
            <v>DXBFDOOR39BLKSM</v>
          </cell>
          <cell r="C96" t="str">
            <v>35" Bi-Fold Look Glass Door
- For  BF39STP and BF39DXP Fireboxes</v>
          </cell>
          <cell r="D96">
            <v>781052041257</v>
          </cell>
          <cell r="E96" t="str">
            <v>-</v>
          </cell>
          <cell r="F96">
            <v>367.99</v>
          </cell>
        </row>
        <row r="97">
          <cell r="A97" t="str">
            <v>DXBFDOOR45BLKSM</v>
          </cell>
          <cell r="C97" t="str">
            <v>41" Glass Bi-Fold Look Door
- For BF45DXP</v>
          </cell>
          <cell r="D97">
            <v>781052041271</v>
          </cell>
          <cell r="E97" t="str">
            <v>-</v>
          </cell>
          <cell r="F97">
            <v>409.99</v>
          </cell>
        </row>
        <row r="98">
          <cell r="A98" t="str">
            <v>DXBFGLASS33BLK</v>
          </cell>
          <cell r="C98" t="str">
            <v>29" Tamper Proof Glass Front
- For  BF33DXP</v>
          </cell>
          <cell r="D98">
            <v>781052044623</v>
          </cell>
          <cell r="E98" t="str">
            <v>-</v>
          </cell>
          <cell r="F98">
            <v>304.99</v>
          </cell>
        </row>
        <row r="99">
          <cell r="A99" t="str">
            <v>DXBFGLASS39BLK</v>
          </cell>
          <cell r="C99" t="str">
            <v>35" Tamper Proof Glass Front
- For  BF39DXP and BF39STP Fireboxes</v>
          </cell>
          <cell r="D99">
            <v>781052044630</v>
          </cell>
          <cell r="E99" t="str">
            <v>-</v>
          </cell>
          <cell r="F99">
            <v>367.99</v>
          </cell>
        </row>
        <row r="100">
          <cell r="A100" t="str">
            <v>DXBFGLASS45BLK</v>
          </cell>
          <cell r="C100" t="str">
            <v>41" Tamper Proof Glass Front
- For  BF45DXP</v>
          </cell>
          <cell r="D100">
            <v>781052044647</v>
          </cell>
          <cell r="E100" t="str">
            <v>-</v>
          </cell>
          <cell r="F100">
            <v>409.99</v>
          </cell>
        </row>
        <row r="101">
          <cell r="A101" t="str">
            <v>DXBFSDOOR33BLK</v>
          </cell>
          <cell r="C101" t="str">
            <v>29" Glass Swing Doors
- For BF33DXP</v>
          </cell>
          <cell r="D101">
            <v>781052044593</v>
          </cell>
          <cell r="E101" t="str">
            <v>-</v>
          </cell>
          <cell r="F101">
            <v>449.99</v>
          </cell>
        </row>
        <row r="102">
          <cell r="A102" t="str">
            <v>DXBFSDOOR39BLK</v>
          </cell>
          <cell r="C102" t="str">
            <v>35" Glass Swing Doors
- For  BF39STP and BF39DXP Fireboxes</v>
          </cell>
          <cell r="D102">
            <v>781052044609</v>
          </cell>
          <cell r="E102" t="str">
            <v>-</v>
          </cell>
          <cell r="F102">
            <v>472.99</v>
          </cell>
        </row>
        <row r="103">
          <cell r="A103" t="str">
            <v>DXBFSL33DOOR</v>
          </cell>
          <cell r="C103" t="str">
            <v>29" Tamper Proof Glass Front
- For BFSL33</v>
          </cell>
          <cell r="D103">
            <v>781052063778</v>
          </cell>
          <cell r="E103" t="str">
            <v>-</v>
          </cell>
          <cell r="F103">
            <v>146.99</v>
          </cell>
        </row>
        <row r="104">
          <cell r="A104" t="str">
            <v>DXBFRCKIT</v>
          </cell>
          <cell r="C104" t="str">
            <v>3-Stage Remote Control Kit
- For BF Fireboxes</v>
          </cell>
          <cell r="D104">
            <v>781052040687</v>
          </cell>
          <cell r="E104" t="str">
            <v>-</v>
          </cell>
          <cell r="F104">
            <v>146.99</v>
          </cell>
        </row>
        <row r="105">
          <cell r="A105" t="str">
            <v>DXDFI23TRIMX</v>
          </cell>
          <cell r="C105" t="str">
            <v>TRIM ADJUSTABLE BLK 23" INSRT</v>
          </cell>
          <cell r="D105">
            <v>781052039285</v>
          </cell>
          <cell r="E105" t="str">
            <v>-</v>
          </cell>
          <cell r="F105">
            <v>325.99</v>
          </cell>
        </row>
        <row r="106">
          <cell r="A106" t="str">
            <v>DXBF4TRIM33</v>
          </cell>
          <cell r="C106" t="str">
            <v>33" Four Piece Installation Trim
- For BF33DXP Firebox</v>
          </cell>
          <cell r="D106">
            <v>781052052932</v>
          </cell>
          <cell r="E106" t="str">
            <v>-</v>
          </cell>
          <cell r="F106">
            <v>178.99</v>
          </cell>
        </row>
        <row r="107">
          <cell r="A107" t="str">
            <v>DXBF4TRIM39</v>
          </cell>
          <cell r="C107" t="str">
            <v>42" Four Piece Installation Trim
- For BF39DXP and BF39STP Fireboxes</v>
          </cell>
          <cell r="D107">
            <v>781052052956</v>
          </cell>
          <cell r="E107" t="str">
            <v>-</v>
          </cell>
          <cell r="F107">
            <v>183.99</v>
          </cell>
        </row>
        <row r="108">
          <cell r="A108" t="str">
            <v>DXBF4TRIM45</v>
          </cell>
          <cell r="C108" t="str">
            <v>48" Four Piece Installation Trim
- For BF45DXP Firebox</v>
          </cell>
          <cell r="D108">
            <v>781052052970</v>
          </cell>
          <cell r="E108" t="str">
            <v>-</v>
          </cell>
          <cell r="F108">
            <v>188.99</v>
          </cell>
        </row>
        <row r="109">
          <cell r="A109" t="str">
            <v>DXRBF24TRIM36</v>
          </cell>
          <cell r="C109" t="str">
            <v>Revillusion®  36" Installation Trim
- For Model RBF24DLX and RBF24DLXWC</v>
          </cell>
          <cell r="D109">
            <v>781052123595</v>
          </cell>
          <cell r="E109" t="str">
            <v>-</v>
          </cell>
          <cell r="F109">
            <v>188.99</v>
          </cell>
        </row>
        <row r="110">
          <cell r="A110" t="str">
            <v>DXRBF24TRIM40</v>
          </cell>
          <cell r="C110" t="str">
            <v>Revillusion®  40" Installation Trim
- For Model RBF24DLX and RBF24DLXWC</v>
          </cell>
          <cell r="D110">
            <v>781052123618</v>
          </cell>
          <cell r="E110" t="str">
            <v>-</v>
          </cell>
          <cell r="F110">
            <v>199.99</v>
          </cell>
        </row>
        <row r="111">
          <cell r="A111" t="str">
            <v>DXRBF30TRIM38</v>
          </cell>
          <cell r="C111" t="str">
            <v>Revillusion®  38" Installation Trim
- For Model RBF30-FG and RBF30WC-FG</v>
          </cell>
          <cell r="D111">
            <v>781052123625</v>
          </cell>
          <cell r="E111" t="str">
            <v>-</v>
          </cell>
          <cell r="F111">
            <v>230.99</v>
          </cell>
        </row>
        <row r="112">
          <cell r="A112" t="str">
            <v>DXRBF30TRIM44</v>
          </cell>
          <cell r="C112" t="str">
            <v>Revillusion®  44" Installation Trim
- For Model RBF30-FG and RBF30WC-FG</v>
          </cell>
          <cell r="D112">
            <v>781052123601</v>
          </cell>
          <cell r="E112" t="str">
            <v>-</v>
          </cell>
          <cell r="F112">
            <v>241.99</v>
          </cell>
        </row>
        <row r="113">
          <cell r="A113" t="str">
            <v>DX500003783</v>
          </cell>
          <cell r="C113" t="str">
            <v xml:space="preserve">NEW! Ignite® Aspire Side Trim Accessory
- For Ignite Aspire 30 in - 500003050 (ASP30) </v>
          </cell>
          <cell r="D113">
            <v>781052154049</v>
          </cell>
          <cell r="E113" t="str">
            <v>-</v>
          </cell>
          <cell r="F113">
            <v>115.99</v>
          </cell>
        </row>
        <row r="114">
          <cell r="A114" t="str">
            <v>DX500003784</v>
          </cell>
          <cell r="C114" t="str">
            <v xml:space="preserve">NEW! Ignite® Aspire Side Trim Accessory
- For Ignite Aspire 36 in - 500003050 (ASP30) </v>
          </cell>
          <cell r="D114">
            <v>781052154056</v>
          </cell>
          <cell r="E114" t="str">
            <v>-</v>
          </cell>
          <cell r="F114">
            <v>125.99</v>
          </cell>
        </row>
        <row r="115">
          <cell r="A115" t="str">
            <v>DX500003785</v>
          </cell>
          <cell r="C115" t="str">
            <v xml:space="preserve">NEW! Ignite® Aspire Side Trim Accessory
- For Ignite Aspire 42 in - 500003050 (ASP30) </v>
          </cell>
          <cell r="D115">
            <v>781052154063</v>
          </cell>
          <cell r="E115" t="str">
            <v>-</v>
          </cell>
          <cell r="F115">
            <v>136.99</v>
          </cell>
        </row>
        <row r="116">
          <cell r="A116" t="str">
            <v>DX500003786</v>
          </cell>
          <cell r="C116" t="str">
            <v xml:space="preserve">NEW! Ignite® Aspire Side Trim Accessory
- For Ignite Aspire 48 in - 500003050 (ASP30) </v>
          </cell>
          <cell r="D116">
            <v>781052154070</v>
          </cell>
          <cell r="E116" t="str">
            <v>-</v>
          </cell>
          <cell r="F116">
            <v>146.99</v>
          </cell>
        </row>
        <row r="117">
          <cell r="A117" t="str">
            <v>DXXLFTRIM100</v>
          </cell>
          <cell r="C117" t="str">
            <v>IgniteXL®  / Ignite Evolve 100" Trim Accessory Kit
- Allows for 2" x 4" wall installation</v>
          </cell>
          <cell r="D117">
            <v>781052107984</v>
          </cell>
          <cell r="E117">
            <v>325.99</v>
          </cell>
          <cell r="F117">
            <v>325.99</v>
          </cell>
        </row>
        <row r="118">
          <cell r="A118" t="str">
            <v>DXXLFTRIM50</v>
          </cell>
          <cell r="C118" t="str">
            <v>IgniteXL®  / Ignite Evolve 50" Trim Accessory Kit
- Allows for 2" x 4" wall installation</v>
          </cell>
          <cell r="D118">
            <v>781052107953</v>
          </cell>
          <cell r="E118">
            <v>194.99</v>
          </cell>
          <cell r="F118">
            <v>194.99</v>
          </cell>
        </row>
        <row r="119">
          <cell r="A119" t="str">
            <v>DXXLFTRIM60</v>
          </cell>
          <cell r="C119" t="str">
            <v>IgniteXL®  / Ignite Evolve 60" Trim Accessory Kit
- Allows for 2" x 4" wall installation</v>
          </cell>
          <cell r="D119">
            <v>781052120075</v>
          </cell>
          <cell r="E119">
            <v>215.99</v>
          </cell>
          <cell r="F119">
            <v>215.99</v>
          </cell>
        </row>
        <row r="120">
          <cell r="A120" t="str">
            <v>DXXLFTRIM74</v>
          </cell>
          <cell r="C120" t="str">
            <v>IgniteXL®  / Ignite Evolve 74" Trim Accessory Kit
- Allows for 2" x 4" wall installation</v>
          </cell>
          <cell r="D120">
            <v>781052107977</v>
          </cell>
          <cell r="E120">
            <v>270.99</v>
          </cell>
          <cell r="F120">
            <v>270.99</v>
          </cell>
        </row>
        <row r="121">
          <cell r="A121" t="str">
            <v>DXXLFXDLINK</v>
          </cell>
          <cell r="C121" t="str">
            <v>Linking Kit Bracket
- The Ignite®  Bold Linear is the first electric fireplace with the ability to link units together for complete customization – pushing length to new limits.</v>
          </cell>
          <cell r="D121">
            <v>781052139527</v>
          </cell>
          <cell r="E121" t="str">
            <v>-</v>
          </cell>
          <cell r="F121">
            <v>31.49</v>
          </cell>
        </row>
        <row r="122">
          <cell r="A122" t="str">
            <v>DXXLFXDPLUG</v>
          </cell>
          <cell r="C122" t="str">
            <v>Plug Kit - For Dimplex Ignite®  Bold Series</v>
          </cell>
          <cell r="D122">
            <v>781052139527</v>
          </cell>
          <cell r="E122" t="str">
            <v>-</v>
          </cell>
          <cell r="F122">
            <v>83.99</v>
          </cell>
        </row>
        <row r="123">
          <cell r="A123" t="str">
            <v>DXBFPLUGE</v>
          </cell>
          <cell r="C123" t="str">
            <v>Plug Kit
- For BF33/39/45  Fireboxes</v>
          </cell>
          <cell r="D123">
            <v>781052040748</v>
          </cell>
          <cell r="E123" t="str">
            <v>-</v>
          </cell>
          <cell r="F123">
            <v>83.99</v>
          </cell>
        </row>
        <row r="124">
          <cell r="A124" t="str">
            <v>DXBLF7451PLUGKIT</v>
          </cell>
          <cell r="C124" t="str">
            <v>Plug Kit - For Dimplex Prism Series</v>
          </cell>
          <cell r="D124">
            <v>781052112469</v>
          </cell>
          <cell r="E124" t="str">
            <v>-</v>
          </cell>
          <cell r="F124">
            <v>83.99</v>
          </cell>
        </row>
        <row r="125">
          <cell r="A125" t="str">
            <v>DXPLFXSPLUG</v>
          </cell>
          <cell r="C125" t="str">
            <v>Plug Kit - For Dimplex Slim Linear Series
- DIRECT IMPORT ONLY, SPEAK TO YOUR RSM.</v>
          </cell>
          <cell r="D125">
            <v>781052139534</v>
          </cell>
          <cell r="E125" t="str">
            <v>-</v>
          </cell>
          <cell r="F125">
            <v>83.99</v>
          </cell>
        </row>
        <row r="126">
          <cell r="A126" t="str">
            <v>DXCDFIPLUGKIT</v>
          </cell>
          <cell r="C126" t="str">
            <v>Plug Kit - OptiMyst®  - For CDFI500 models</v>
          </cell>
          <cell r="D126">
            <v>781052105591</v>
          </cell>
          <cell r="E126" t="str">
            <v>-</v>
          </cell>
          <cell r="F126">
            <v>83.99</v>
          </cell>
        </row>
        <row r="127">
          <cell r="A127" t="str">
            <v>DXOLFPLUG</v>
          </cell>
          <cell r="C127" t="str">
            <v>Plug Kit - OptiMyst®  - For OLF models</v>
          </cell>
          <cell r="D127">
            <v>781052146396</v>
          </cell>
          <cell r="E127" t="str">
            <v>-</v>
          </cell>
          <cell r="F127">
            <v>83.99</v>
          </cell>
        </row>
        <row r="128">
          <cell r="A128" t="str">
            <v>DX00275</v>
          </cell>
          <cell r="C128" t="str">
            <v>Air Intake Grille
- For Optimyst Linear Electric Fireplaces and Optimyst CDFI Pro Cassette Series</v>
          </cell>
          <cell r="D128" t="str">
            <v>027418002754</v>
          </cell>
          <cell r="E128" t="str">
            <v>-</v>
          </cell>
          <cell r="F128">
            <v>33.49</v>
          </cell>
        </row>
        <row r="129">
          <cell r="A129" t="str">
            <v>DX206176</v>
          </cell>
          <cell r="C129" t="str">
            <v>OptiMyst® Log Set Ember Bed
- For OptiMyst®  Pro 500 Electric Fireplace Cassette order
1 Log Set (x-206176)
- ORDER ACCORDINGLY FOR YOUR INSTALLATION, if you use 2 cassettes order two log sets, and so on.
Note: prices shown are for one log set only</v>
          </cell>
          <cell r="D129">
            <v>781052104754</v>
          </cell>
          <cell r="E129" t="str">
            <v>-</v>
          </cell>
          <cell r="F129">
            <v>377.99</v>
          </cell>
        </row>
        <row r="130">
          <cell r="A130" t="str">
            <v>DX206213</v>
          </cell>
          <cell r="C130" t="str">
            <v>Optimyst Linear Plumb Kit 
- ONLY USED FOR COPPER PLUMBING</v>
          </cell>
          <cell r="D130">
            <v>781052103221</v>
          </cell>
          <cell r="E130" t="str">
            <v>-</v>
          </cell>
          <cell r="F130">
            <v>109.99</v>
          </cell>
        </row>
        <row r="131">
          <cell r="A131" t="str">
            <v>DX9600570000</v>
          </cell>
          <cell r="C131" t="str">
            <v>HALOGEN BULBS FOR OPTI-MYST, FOUR PACK</v>
          </cell>
          <cell r="D131">
            <v>781052086043</v>
          </cell>
          <cell r="E131" t="str">
            <v>-</v>
          </cell>
          <cell r="F131">
            <v>66.989999999999995</v>
          </cell>
        </row>
        <row r="132">
          <cell r="A132" t="str">
            <v>DXCDFI500BLKRCK</v>
          </cell>
          <cell r="C132" t="str">
            <v>OptiMyst® Black Rock Ember Bed
- For CDFI500 models</v>
          </cell>
          <cell r="D132">
            <v>781052120983</v>
          </cell>
          <cell r="E132" t="str">
            <v>-</v>
          </cell>
          <cell r="F132">
            <v>136.99</v>
          </cell>
        </row>
        <row r="133">
          <cell r="A133" t="str">
            <v>DXCDFI500DWSKIT</v>
          </cell>
          <cell r="C133" t="str">
            <v>OptiMyst®  Driftwood Ember Bed
- For CDFI500 models</v>
          </cell>
          <cell r="D133">
            <v>781052121034</v>
          </cell>
          <cell r="E133" t="str">
            <v>-</v>
          </cell>
          <cell r="F133">
            <v>151.99</v>
          </cell>
        </row>
        <row r="134">
          <cell r="A134" t="str">
            <v>DXCDFI500RVRCK</v>
          </cell>
          <cell r="C134" t="str">
            <v>OptiMyst®  River Rock Ember Bed
- For CDFI500 models</v>
          </cell>
          <cell r="D134">
            <v>781052121003</v>
          </cell>
          <cell r="E134" t="str">
            <v>-</v>
          </cell>
          <cell r="F134">
            <v>136.99</v>
          </cell>
        </row>
        <row r="135">
          <cell r="A135" t="str">
            <v>DXCDFITMHEAT</v>
          </cell>
          <cell r="C135" t="str">
            <v>OptiMyst®  Direct-wire Heater Accessory
- For use with CDFI series</v>
          </cell>
          <cell r="D135">
            <v>781052121058</v>
          </cell>
          <cell r="E135" t="str">
            <v>-</v>
          </cell>
          <cell r="F135">
            <v>236.99</v>
          </cell>
        </row>
        <row r="136">
          <cell r="A136" t="str">
            <v>DXFG1000</v>
          </cell>
          <cell r="C136" t="str">
            <v>Optimyst® Pro Box 40" Front Glass Pane
- For Model CDFI-BX1000</v>
          </cell>
          <cell r="D136">
            <v>781052118379</v>
          </cell>
          <cell r="E136">
            <v>367.99</v>
          </cell>
          <cell r="F136">
            <v>367.99</v>
          </cell>
        </row>
        <row r="137">
          <cell r="A137" t="str">
            <v>DXFG1500</v>
          </cell>
          <cell r="C137" t="str">
            <v>Optimyst® Pro Box 60" Front Glass Pane
- For Model CDFI-BX1500</v>
          </cell>
          <cell r="D137">
            <v>781052133716</v>
          </cell>
          <cell r="E137">
            <v>608.99</v>
          </cell>
          <cell r="F137">
            <v>608.99</v>
          </cell>
        </row>
        <row r="138">
          <cell r="A138" t="str">
            <v>DXGBF1000GLASS</v>
          </cell>
          <cell r="C138" t="str">
            <v>Optimyst® Pro Box 40" Rear Glass Pane
- For GBFI1000-PRO or CDFI-BX1000</v>
          </cell>
          <cell r="D138">
            <v>781052116979</v>
          </cell>
          <cell r="E138">
            <v>367.99</v>
          </cell>
          <cell r="F138">
            <v>367.99</v>
          </cell>
        </row>
        <row r="139">
          <cell r="A139" t="str">
            <v>DXGBF1500GLASS</v>
          </cell>
          <cell r="C139" t="str">
            <v>Optimyst® Pro Box 60" Rear Glass Pane
- For GBFI1500-PRO or CDFI-BX1500</v>
          </cell>
          <cell r="D139">
            <v>781052133723</v>
          </cell>
          <cell r="E139">
            <v>608.99</v>
          </cell>
          <cell r="F139">
            <v>608.99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catalogs.plytix.com/663d0549a32fa6bf2548588a/product_page/65e4589350e49b31bca4a868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ecatalogs.plytix.com/65f1883b9457690277256921/product_page/65e457f14bbb0f91612c09dc" TargetMode="External"/><Relationship Id="rId42" Type="http://schemas.openxmlformats.org/officeDocument/2006/relationships/hyperlink" Target="https://ecatalogs.plytix.com/65f1883b9457690277256921/product_page/65e4592106dd2957abb6d54c" TargetMode="External"/><Relationship Id="rId47" Type="http://schemas.openxmlformats.org/officeDocument/2006/relationships/hyperlink" Target="https://ecatalogs.plytix.com/65f1883b9457690277256921/product_page/65e457f28d675445f2ffd036" TargetMode="External"/><Relationship Id="rId63" Type="http://schemas.openxmlformats.org/officeDocument/2006/relationships/hyperlink" Target="https://ecatalogs.plytix.com/65f1883b9457690277256921/product_page/65e458fe50e49b31bca4ab3f" TargetMode="External"/><Relationship Id="rId68" Type="http://schemas.openxmlformats.org/officeDocument/2006/relationships/hyperlink" Target="https://ecatalogs.plytix.com/65f1883b9457690277256921/product_page/65e458444bbb0f91612c0b2a" TargetMode="External"/><Relationship Id="rId84" Type="http://schemas.openxmlformats.org/officeDocument/2006/relationships/hyperlink" Target="https://ecatalogs.plytix.com/65f1883b9457690277256921/product_page/65e45808c46983a781f3a92b" TargetMode="External"/><Relationship Id="rId89" Type="http://schemas.openxmlformats.org/officeDocument/2006/relationships/hyperlink" Target="https://ecatalogs.plytix.com/65f1883b9457690277256921/product_page/65e457dfc46983a781f3a889" TargetMode="External"/><Relationship Id="rId112" Type="http://schemas.openxmlformats.org/officeDocument/2006/relationships/hyperlink" Target="https://ecatalogs.plytix.com/65f1883b9457690277256921/product_page/65e457ecbaf853df652e5441" TargetMode="External"/><Relationship Id="rId16" Type="http://schemas.openxmlformats.org/officeDocument/2006/relationships/hyperlink" Target="https://ecatalogs.plytix.com/65f1883b9457690277256921/product_page/65e457f74bbb0f91612c09e4" TargetMode="External"/><Relationship Id="rId107" Type="http://schemas.openxmlformats.org/officeDocument/2006/relationships/hyperlink" Target="https://ecatalogs.plytix.com/65f1883b9457690277256921/product_page/65e4581d50e49b31bca4a5ed" TargetMode="External"/><Relationship Id="rId11" Type="http://schemas.openxmlformats.org/officeDocument/2006/relationships/hyperlink" Target="https://ecatalogs.plytix.com/65f1883b9457690277256921/product_page/65e457ee4bbb0f91612c09d8" TargetMode="External"/><Relationship Id="rId32" Type="http://schemas.openxmlformats.org/officeDocument/2006/relationships/hyperlink" Target="https://ecatalogs.plytix.com/65f1883b9457690277256921/product_page/65e4592106dd2957abb6d54c" TargetMode="External"/><Relationship Id="rId37" Type="http://schemas.openxmlformats.org/officeDocument/2006/relationships/hyperlink" Target="https://ecatalogs.plytix.com/65f1883b9457690277256921/product_page/65e457dd9b3f95a10f3910e5" TargetMode="External"/><Relationship Id="rId53" Type="http://schemas.openxmlformats.org/officeDocument/2006/relationships/hyperlink" Target="https://ecatalogs.plytix.com/65f1883b9457690277256921/product_page/65e457f49b3f95a10f391103" TargetMode="External"/><Relationship Id="rId58" Type="http://schemas.openxmlformats.org/officeDocument/2006/relationships/hyperlink" Target="https://ecatalogs.plytix.com/65f1883b9457690277256921/product_page/65e457f89b3f95a10f391109" TargetMode="External"/><Relationship Id="rId74" Type="http://schemas.openxmlformats.org/officeDocument/2006/relationships/hyperlink" Target="https://ecatalogs.plytix.com/65f1883b9457690277256921/product_page/65e457f08d675445f2ffd032" TargetMode="External"/><Relationship Id="rId79" Type="http://schemas.openxmlformats.org/officeDocument/2006/relationships/hyperlink" Target="https://ecatalogs.plytix.com/65f1883b9457690277256921/product_page/65e457f29b3f95a10f391101" TargetMode="External"/><Relationship Id="rId102" Type="http://schemas.openxmlformats.org/officeDocument/2006/relationships/hyperlink" Target="https://ecatalogs.plytix.com/65f1883b9457690277256921/product_page/65e457ecbaf853df652e5441" TargetMode="External"/><Relationship Id="rId5" Type="http://schemas.openxmlformats.org/officeDocument/2006/relationships/hyperlink" Target="https://ecatalogs.plytix.com/663cef7016dfac08bd564b41/product_page/65e45835ba02bb347356b018" TargetMode="External"/><Relationship Id="rId90" Type="http://schemas.openxmlformats.org/officeDocument/2006/relationships/hyperlink" Target="https://ecatalogs.plytix.com/65f1883b9457690277256921/product_page/65e457e150e49b31bca4a4ed" TargetMode="External"/><Relationship Id="rId95" Type="http://schemas.openxmlformats.org/officeDocument/2006/relationships/hyperlink" Target="https://ecatalogs.plytix.com/65f1883b9457690277256921/product_page/65e45949ba02bb347356b5c2" TargetMode="External"/><Relationship Id="rId22" Type="http://schemas.openxmlformats.org/officeDocument/2006/relationships/hyperlink" Target="https://ecatalogs.plytix.com/65f1883b9457690277256921/product_page/65e457f54bbb0f91612c09e2" TargetMode="External"/><Relationship Id="rId27" Type="http://schemas.openxmlformats.org/officeDocument/2006/relationships/hyperlink" Target="https://ecatalogs.plytix.com/65f1883b9457690277256921/product_page/65e45919b5d84fb0472e4d7b" TargetMode="External"/><Relationship Id="rId43" Type="http://schemas.openxmlformats.org/officeDocument/2006/relationships/hyperlink" Target="https://ecatalogs.plytix.com/65f1883b9457690277256921/product_page/65e457dc9b3f95a10f3910e3" TargetMode="External"/><Relationship Id="rId48" Type="http://schemas.openxmlformats.org/officeDocument/2006/relationships/hyperlink" Target="https://ecatalogs.plytix.com/65f1883b9457690277256921/product_page/65e457f38d675445f2ffd038" TargetMode="External"/><Relationship Id="rId64" Type="http://schemas.openxmlformats.org/officeDocument/2006/relationships/hyperlink" Target="https://ecatalogs.plytix.com/65f1883b9457690277256921/product_page/65e4582806dd2957abb6d0e4" TargetMode="External"/><Relationship Id="rId69" Type="http://schemas.openxmlformats.org/officeDocument/2006/relationships/hyperlink" Target="https://ecatalogs.plytix.com/65f1883b9457690277256921/product_page/65e45892baf853df652e577f" TargetMode="External"/><Relationship Id="rId113" Type="http://schemas.openxmlformats.org/officeDocument/2006/relationships/hyperlink" Target="https://ecatalogs.plytix.com/65f1883b9457690277256921/product_page/65e4582fba02bb347356b002" TargetMode="External"/><Relationship Id="rId118" Type="http://schemas.openxmlformats.org/officeDocument/2006/relationships/drawing" Target="../drawings/drawing1.xml"/><Relationship Id="rId80" Type="http://schemas.openxmlformats.org/officeDocument/2006/relationships/hyperlink" Target="https://ecatalogs.plytix.com/65f1883b9457690277256921/product_page/65e457f3ba02bb347356af06" TargetMode="External"/><Relationship Id="rId85" Type="http://schemas.openxmlformats.org/officeDocument/2006/relationships/hyperlink" Target="https://ecatalogs.plytix.com/65f1883b9457690277256921/product_page/65e458429b3f95a10f391203" TargetMode="External"/><Relationship Id="rId12" Type="http://schemas.openxmlformats.org/officeDocument/2006/relationships/hyperlink" Target="https://ecatalogs.plytix.com/65f1883b9457690277256921/product_page/65e457ea4bbb0f91612c09d4" TargetMode="External"/><Relationship Id="rId17" Type="http://schemas.openxmlformats.org/officeDocument/2006/relationships/hyperlink" Target="https://ecatalogs.plytix.com/65f1883b9457690277256921/product_page/65e457f14bbb0f91612c09dc" TargetMode="External"/><Relationship Id="rId33" Type="http://schemas.openxmlformats.org/officeDocument/2006/relationships/hyperlink" Target="https://ecatalogs.plytix.com/65f1883b9457690277256921/product_page/65e457db9b3f95a10f3910e1" TargetMode="External"/><Relationship Id="rId38" Type="http://schemas.openxmlformats.org/officeDocument/2006/relationships/hyperlink" Target="https://ecatalogs.plytix.com/65f1883b9457690277256921/product_page/65e458f506dd2957abb6d464" TargetMode="External"/><Relationship Id="rId59" Type="http://schemas.openxmlformats.org/officeDocument/2006/relationships/hyperlink" Target="https://ecatalogs.plytix.com/65f1883b9457690277256921/product_page/65e457ee8d675445f2ffd02e" TargetMode="External"/><Relationship Id="rId103" Type="http://schemas.openxmlformats.org/officeDocument/2006/relationships/hyperlink" Target="https://ecatalogs.plytix.com/65f1883b9457690277256921/product_page/65e4582fba02bb347356b002" TargetMode="External"/><Relationship Id="rId108" Type="http://schemas.openxmlformats.org/officeDocument/2006/relationships/hyperlink" Target="https://ecatalogs.plytix.com/65f1883b9457690277256921/product_page/65e45951b44a7f6277f3a43d" TargetMode="External"/><Relationship Id="rId54" Type="http://schemas.openxmlformats.org/officeDocument/2006/relationships/hyperlink" Target="https://ecatalogs.plytix.com/65f1883b9457690277256921/product_page/65e458029b3f95a10f391115" TargetMode="External"/><Relationship Id="rId70" Type="http://schemas.openxmlformats.org/officeDocument/2006/relationships/hyperlink" Target="https://ecatalogs.plytix.com/65f1883b9457690277256921/product_page/65e4583d4bbb0f91612c0b0a" TargetMode="External"/><Relationship Id="rId75" Type="http://schemas.openxmlformats.org/officeDocument/2006/relationships/hyperlink" Target="https://ecatalogs.plytix.com/65f1883b9457690277256921/product_page/6601fcbd883061511d77588d" TargetMode="External"/><Relationship Id="rId91" Type="http://schemas.openxmlformats.org/officeDocument/2006/relationships/hyperlink" Target="https://ecatalogs.plytix.com/65f1883b9457690277256921/product_page/65e457f3ba02bb347356af08" TargetMode="External"/><Relationship Id="rId96" Type="http://schemas.openxmlformats.org/officeDocument/2006/relationships/hyperlink" Target="https://ecatalogs.plytix.com/65f1883b9457690277256921/product_page/65e457e8baf853df652e5437" TargetMode="External"/><Relationship Id="rId1" Type="http://schemas.openxmlformats.org/officeDocument/2006/relationships/hyperlink" Target="https://ecatalogs.plytix.com/663cef7016dfac08bd564b41/product_page/65e458fdb5d84fb0472e4cff" TargetMode="External"/><Relationship Id="rId6" Type="http://schemas.openxmlformats.org/officeDocument/2006/relationships/hyperlink" Target="https://ecatalogs.plytix.com/663cef7016dfac08bd564b41/product_page/65e4586b4bbb0f91612c0c04" TargetMode="External"/><Relationship Id="rId23" Type="http://schemas.openxmlformats.org/officeDocument/2006/relationships/hyperlink" Target="https://ecatalogs.plytix.com/663d0549a32fa6bf2548588a/product_page/65e4580450e49b31bca4a571" TargetMode="External"/><Relationship Id="rId28" Type="http://schemas.openxmlformats.org/officeDocument/2006/relationships/hyperlink" Target="https://ecatalogs.plytix.com/65f1883b9457690277256921/product_page/65e458cdba02bb347356b326" TargetMode="External"/><Relationship Id="rId49" Type="http://schemas.openxmlformats.org/officeDocument/2006/relationships/hyperlink" Target="https://ecatalogs.plytix.com/65f1883b9457690277256921/product_page/65e457f79b3f95a10f391107" TargetMode="External"/><Relationship Id="rId114" Type="http://schemas.openxmlformats.org/officeDocument/2006/relationships/hyperlink" Target="https://ecatalogs.plytix.com/65f1883b9457690277256921/product_page/65e45951b44a7f6277f3a43d" TargetMode="External"/><Relationship Id="rId119" Type="http://schemas.openxmlformats.org/officeDocument/2006/relationships/vmlDrawing" Target="../drawings/vmlDrawing1.vml"/><Relationship Id="rId10" Type="http://schemas.openxmlformats.org/officeDocument/2006/relationships/hyperlink" Target="https://ecatalogs.plytix.com/65f1883b9457690277256921/product_page/65e457f24bbb0f91612c09de" TargetMode="External"/><Relationship Id="rId31" Type="http://schemas.openxmlformats.org/officeDocument/2006/relationships/hyperlink" Target="https://ecatalogs.plytix.com/65f1883b9457690277256921/product_page/65e457fd4bbb0f91612c09ee" TargetMode="External"/><Relationship Id="rId44" Type="http://schemas.openxmlformats.org/officeDocument/2006/relationships/hyperlink" Target="https://ecatalogs.plytix.com/65f1883b9457690277256921/product_page/65e4591fb5d84fb0472e4d89" TargetMode="External"/><Relationship Id="rId52" Type="http://schemas.openxmlformats.org/officeDocument/2006/relationships/hyperlink" Target="https://ecatalogs.plytix.com/65f1883b9457690277256921/product_page/65e457f58d675445f2ffd03c" TargetMode="External"/><Relationship Id="rId60" Type="http://schemas.openxmlformats.org/officeDocument/2006/relationships/hyperlink" Target="https://ecatalogs.plytix.com/65f1883b9457690277256921/product_page/65e457dfba02bb347356aede" TargetMode="External"/><Relationship Id="rId65" Type="http://schemas.openxmlformats.org/officeDocument/2006/relationships/hyperlink" Target="https://ecatalogs.plytix.com/65f1883b9457690277256921/product_page/65e4591cb5d84fb0472e4d85" TargetMode="External"/><Relationship Id="rId73" Type="http://schemas.openxmlformats.org/officeDocument/2006/relationships/hyperlink" Target="https://ecatalogs.plytix.com/65f1883b9457690277256921/product_page/65e457f19b3f95a10f3910ff" TargetMode="External"/><Relationship Id="rId78" Type="http://schemas.openxmlformats.org/officeDocument/2006/relationships/hyperlink" Target="https://ecatalogs.plytix.com/65f1883b9457690277256921/product_page/6601fcbd883061511d77588d" TargetMode="External"/><Relationship Id="rId81" Type="http://schemas.openxmlformats.org/officeDocument/2006/relationships/hyperlink" Target="https://ecatalogs.plytix.com/65f1883b9457690277256921/product_page/65e457ef9b3f95a10f3910fd" TargetMode="External"/><Relationship Id="rId86" Type="http://schemas.openxmlformats.org/officeDocument/2006/relationships/hyperlink" Target="https://ecatalogs.plytix.com/65f1883b9457690277256921/product_page/65e45939ba02bb347356b566" TargetMode="External"/><Relationship Id="rId94" Type="http://schemas.openxmlformats.org/officeDocument/2006/relationships/hyperlink" Target="https://ecatalogs.plytix.com/65f1883b9457690277256921/product_page/65e4595eb5d84fb0472e4ede" TargetMode="External"/><Relationship Id="rId99" Type="http://schemas.openxmlformats.org/officeDocument/2006/relationships/hyperlink" Target="https://ecatalogs.plytix.com/65f1883b9457690277256921/product_page/65e458ea9b3f95a10f391534" TargetMode="External"/><Relationship Id="rId101" Type="http://schemas.openxmlformats.org/officeDocument/2006/relationships/hyperlink" Target="https://ecatalogs.plytix.com/65f1883b9457690277256921/product_page/65e458cdba02bb347356b328" TargetMode="External"/><Relationship Id="rId4" Type="http://schemas.openxmlformats.org/officeDocument/2006/relationships/hyperlink" Target="https://ecatalogs.plytix.com/663cef7016dfac08bd564b41/product_page/65e4593850e49b31bca4acb5" TargetMode="External"/><Relationship Id="rId9" Type="http://schemas.openxmlformats.org/officeDocument/2006/relationships/hyperlink" Target="https://ecatalogs.plytix.com/663cef7016dfac08bd564b41/product_page/65e459154bbb0f91612c0f78" TargetMode="External"/><Relationship Id="rId13" Type="http://schemas.openxmlformats.org/officeDocument/2006/relationships/hyperlink" Target="https://ecatalogs.plytix.com/65f1883b9457690277256921/product_page/65e457ef4bbb0f91612c09da" TargetMode="External"/><Relationship Id="rId18" Type="http://schemas.openxmlformats.org/officeDocument/2006/relationships/hyperlink" Target="https://ecatalogs.plytix.com/65f1883b9457690277256921/product_page/65e457f54bbb0f91612c09e2" TargetMode="External"/><Relationship Id="rId39" Type="http://schemas.openxmlformats.org/officeDocument/2006/relationships/hyperlink" Target="https://ecatalogs.plytix.com/65f1883b9457690277256921/product_page/65e457fd4bbb0f91612c09ee" TargetMode="External"/><Relationship Id="rId109" Type="http://schemas.openxmlformats.org/officeDocument/2006/relationships/hyperlink" Target="https://ecatalogs.plytix.com/65f1883b9457690277256921/product_page/65e4594506dd2957abb6d64a" TargetMode="External"/><Relationship Id="rId34" Type="http://schemas.openxmlformats.org/officeDocument/2006/relationships/hyperlink" Target="https://ecatalogs.plytix.com/65f1883b9457690277256921/product_page/65e4592106dd2957abb6d54c" TargetMode="External"/><Relationship Id="rId50" Type="http://schemas.openxmlformats.org/officeDocument/2006/relationships/hyperlink" Target="https://ecatalogs.plytix.com/65f1883b9457690277256921/product_page/65e457fa9b3f95a10f39110b" TargetMode="External"/><Relationship Id="rId55" Type="http://schemas.openxmlformats.org/officeDocument/2006/relationships/hyperlink" Target="https://ecatalogs.plytix.com/65f1883b9457690277256921/product_page/65e457fd9b3f95a10f39110f" TargetMode="External"/><Relationship Id="rId76" Type="http://schemas.openxmlformats.org/officeDocument/2006/relationships/hyperlink" Target="https://ecatalogs.plytix.com/65f1883b9457690277256921/product_page/65e457ee9b3f95a10f3910fb" TargetMode="External"/><Relationship Id="rId97" Type="http://schemas.openxmlformats.org/officeDocument/2006/relationships/hyperlink" Target="https://ecatalogs.plytix.com/65f1883b9457690277256921/product_page/65e45890b44a7f6277f3a00b" TargetMode="External"/><Relationship Id="rId104" Type="http://schemas.openxmlformats.org/officeDocument/2006/relationships/hyperlink" Target="https://ecatalogs.plytix.com/65f1883b9457690277256921/product_page/65e45951b44a7f6277f3a43d" TargetMode="External"/><Relationship Id="rId7" Type="http://schemas.openxmlformats.org/officeDocument/2006/relationships/hyperlink" Target="https://ecatalogs.plytix.com/663cef7016dfac08bd564b41/product_page/65e4587f9b3f95a10f391333" TargetMode="External"/><Relationship Id="rId71" Type="http://schemas.openxmlformats.org/officeDocument/2006/relationships/hyperlink" Target="https://ecatalogs.plytix.com/65f1883b9457690277256921/product_page/65e457eb9b3f95a10f3910f7" TargetMode="External"/><Relationship Id="rId92" Type="http://schemas.openxmlformats.org/officeDocument/2006/relationships/hyperlink" Target="https://ecatalogs.plytix.com/65f1883b9457690277256921/product_page/6601fcbd883061511d77588d" TargetMode="External"/><Relationship Id="rId2" Type="http://schemas.openxmlformats.org/officeDocument/2006/relationships/hyperlink" Target="https://ecatalogs.plytix.com/663cef7016dfac08bd564b41/product_page/65e458bbff523784eaffc762" TargetMode="External"/><Relationship Id="rId29" Type="http://schemas.openxmlformats.org/officeDocument/2006/relationships/hyperlink" Target="https://ecatalogs.plytix.com/65f1883b9457690277256921/product_page/65e457dd9b3f95a10f3910e5" TargetMode="External"/><Relationship Id="rId24" Type="http://schemas.openxmlformats.org/officeDocument/2006/relationships/hyperlink" Target="https://ecatalogs.plytix.com/663d0549a32fa6bf2548588a/product_page/65e45813baf853df652e54d5" TargetMode="External"/><Relationship Id="rId40" Type="http://schemas.openxmlformats.org/officeDocument/2006/relationships/hyperlink" Target="https://ecatalogs.plytix.com/65f1883b9457690277256921/product_page/65e4592106dd2957abb6d54c" TargetMode="External"/><Relationship Id="rId45" Type="http://schemas.openxmlformats.org/officeDocument/2006/relationships/hyperlink" Target="https://ecatalogs.plytix.com/65f1883b9457690277256921/product_page/65e457f59b3f95a10f391105" TargetMode="External"/><Relationship Id="rId66" Type="http://schemas.openxmlformats.org/officeDocument/2006/relationships/hyperlink" Target="https://ecatalogs.plytix.com/65f1883b9457690277256921/product_page/65e4593650e49b31bca4acaf" TargetMode="External"/><Relationship Id="rId87" Type="http://schemas.openxmlformats.org/officeDocument/2006/relationships/hyperlink" Target="https://ecatalogs.plytix.com/65f1883b9457690277256921/product_page/65e458934bbb0f91612c0ce7" TargetMode="External"/><Relationship Id="rId110" Type="http://schemas.openxmlformats.org/officeDocument/2006/relationships/hyperlink" Target="https://ecatalogs.plytix.com/65f1883b9457690277256921/product_page/65e45937ff523784eaffc9a9" TargetMode="External"/><Relationship Id="rId115" Type="http://schemas.openxmlformats.org/officeDocument/2006/relationships/hyperlink" Target="https://ecatalogs.plytix.com/65f1883b9457690277256921/product_page/65e458e850e49b31bca4aab7" TargetMode="External"/><Relationship Id="rId61" Type="http://schemas.openxmlformats.org/officeDocument/2006/relationships/hyperlink" Target="https://ecatalogs.plytix.com/65f1883b9457690277256921/product_page/65e457ef8d675445f2ffd030" TargetMode="External"/><Relationship Id="rId82" Type="http://schemas.openxmlformats.org/officeDocument/2006/relationships/hyperlink" Target="https://ecatalogs.plytix.com/65f1883b9457690277256921/product_page/65e457f6ba02bb347356af10" TargetMode="External"/><Relationship Id="rId19" Type="http://schemas.openxmlformats.org/officeDocument/2006/relationships/hyperlink" Target="https://ecatalogs.plytix.com/65f1883b9457690277256921/product_page/65e457fc4bbb0f91612c09ec" TargetMode="External"/><Relationship Id="rId14" Type="http://schemas.openxmlformats.org/officeDocument/2006/relationships/hyperlink" Target="https://ecatalogs.plytix.com/65f1883b9457690277256921/product_page/65e457ec4bbb0f91612c09d6" TargetMode="External"/><Relationship Id="rId30" Type="http://schemas.openxmlformats.org/officeDocument/2006/relationships/hyperlink" Target="https://ecatalogs.plytix.com/65f1883b9457690277256921/product_page/65e458f506dd2957abb6d464" TargetMode="External"/><Relationship Id="rId35" Type="http://schemas.openxmlformats.org/officeDocument/2006/relationships/hyperlink" Target="https://ecatalogs.plytix.com/65f1883b9457690277256921/product_page/65e457dc9b3f95a10f3910e3" TargetMode="External"/><Relationship Id="rId56" Type="http://schemas.openxmlformats.org/officeDocument/2006/relationships/hyperlink" Target="https://ecatalogs.plytix.com/65f1883b9457690277256921/product_page/65e458009b3f95a10f391113" TargetMode="External"/><Relationship Id="rId77" Type="http://schemas.openxmlformats.org/officeDocument/2006/relationships/hyperlink" Target="https://ecatalogs.plytix.com/65f1883b9457690277256921/product_page/65e457de50e49b31bca4a4e3" TargetMode="External"/><Relationship Id="rId100" Type="http://schemas.openxmlformats.org/officeDocument/2006/relationships/hyperlink" Target="https://ecatalogs.plytix.com/65f1883b9457690277256921/product_page/65e45937ff523784eaffc9a9" TargetMode="External"/><Relationship Id="rId105" Type="http://schemas.openxmlformats.org/officeDocument/2006/relationships/hyperlink" Target="https://ecatalogs.plytix.com/65f1883b9457690277256921/product_page/65e4592250e49b31bca4ac21" TargetMode="External"/><Relationship Id="rId8" Type="http://schemas.openxmlformats.org/officeDocument/2006/relationships/hyperlink" Target="https://ecatalogs.plytix.com/663cef7016dfac08bd564b41/product_page/65e4588750e49b31bca4a805" TargetMode="External"/><Relationship Id="rId51" Type="http://schemas.openxmlformats.org/officeDocument/2006/relationships/hyperlink" Target="https://ecatalogs.plytix.com/65f1883b9457690277256921/product_page/65e457f48d675445f2ffd03a" TargetMode="External"/><Relationship Id="rId72" Type="http://schemas.openxmlformats.org/officeDocument/2006/relationships/hyperlink" Target="https://ecatalogs.plytix.com/65f1883b9457690277256921/product_page/65e457e99b3f95a10f3910f5" TargetMode="External"/><Relationship Id="rId93" Type="http://schemas.openxmlformats.org/officeDocument/2006/relationships/hyperlink" Target="https://ecatalogs.plytix.com/65f1883b9457690277256921/product_page/65e4592206dd2957abb6d552" TargetMode="External"/><Relationship Id="rId98" Type="http://schemas.openxmlformats.org/officeDocument/2006/relationships/hyperlink" Target="https://ecatalogs.plytix.com/65f1883b9457690277256921/product_page/65e45951b44a7f6277f3a43d" TargetMode="External"/><Relationship Id="rId3" Type="http://schemas.openxmlformats.org/officeDocument/2006/relationships/hyperlink" Target="https://ecatalogs.plytix.com/663cef7016dfac08bd564b41/product_page/65e4594c50e49b31bca4ad19" TargetMode="External"/><Relationship Id="rId25" Type="http://schemas.openxmlformats.org/officeDocument/2006/relationships/hyperlink" Target="https://ecatalogs.plytix.com/663d0549a32fa6bf2548588a/product_page/65e4586d4bbb0f91612c0c0a" TargetMode="External"/><Relationship Id="rId46" Type="http://schemas.openxmlformats.org/officeDocument/2006/relationships/hyperlink" Target="https://ecatalogs.plytix.com/65f1883b9457690277256921/product_page/65e457ff9b3f95a10f391111" TargetMode="External"/><Relationship Id="rId67" Type="http://schemas.openxmlformats.org/officeDocument/2006/relationships/hyperlink" Target="https://ecatalogs.plytix.com/65f1883b9457690277256921/product_page/65e45914b5d84fb0472e4d6b" TargetMode="External"/><Relationship Id="rId116" Type="http://schemas.openxmlformats.org/officeDocument/2006/relationships/hyperlink" Target="https://ecatalogs.plytix.com/65f1883b9457690277256921/product_page/65e458228d675445f2ffd0dc" TargetMode="External"/><Relationship Id="rId20" Type="http://schemas.openxmlformats.org/officeDocument/2006/relationships/hyperlink" Target="https://ecatalogs.plytix.com/65f1883b9457690277256921/product_page/65e457f74bbb0f91612c09e4" TargetMode="External"/><Relationship Id="rId41" Type="http://schemas.openxmlformats.org/officeDocument/2006/relationships/hyperlink" Target="https://ecatalogs.plytix.com/65f1883b9457690277256921/product_page/65e457db9b3f95a10f3910e1" TargetMode="External"/><Relationship Id="rId62" Type="http://schemas.openxmlformats.org/officeDocument/2006/relationships/hyperlink" Target="https://ecatalogs.plytix.com/65f1883b9457690277256921/product_page/65e45952ff523784eaffca4b" TargetMode="External"/><Relationship Id="rId83" Type="http://schemas.openxmlformats.org/officeDocument/2006/relationships/hyperlink" Target="https://ecatalogs.plytix.com/65f1883b9457690277256921/product_page/65e458abbaf853df652e57f1" TargetMode="External"/><Relationship Id="rId88" Type="http://schemas.openxmlformats.org/officeDocument/2006/relationships/hyperlink" Target="https://ecatalogs.plytix.com/65f1883b9457690277256921/product_page/65e457dec46983a781f3a887" TargetMode="External"/><Relationship Id="rId111" Type="http://schemas.openxmlformats.org/officeDocument/2006/relationships/hyperlink" Target="https://ecatalogs.plytix.com/65f1883b9457690277256921/product_page/65e458cdba02bb347356b328" TargetMode="External"/><Relationship Id="rId15" Type="http://schemas.openxmlformats.org/officeDocument/2006/relationships/hyperlink" Target="https://ecatalogs.plytix.com/65f1883b9457690277256921/product_page/65e457f44bbb0f91612c09e0" TargetMode="External"/><Relationship Id="rId36" Type="http://schemas.openxmlformats.org/officeDocument/2006/relationships/hyperlink" Target="https://ecatalogs.plytix.com/65f1883b9457690277256921/product_page/65e4591fb5d84fb0472e4d89" TargetMode="External"/><Relationship Id="rId57" Type="http://schemas.openxmlformats.org/officeDocument/2006/relationships/hyperlink" Target="https://ecatalogs.plytix.com/65f1883b9457690277256921/product_page/65e457fc9b3f95a10f39110d" TargetMode="External"/><Relationship Id="rId106" Type="http://schemas.openxmlformats.org/officeDocument/2006/relationships/hyperlink" Target="https://ecatalogs.plytix.com/65f1883b9457690277256921/product_page/65e4582fc46983a781f3a9d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G351"/>
  <sheetViews>
    <sheetView tabSelected="1" topLeftCell="B1" zoomScale="90" zoomScaleNormal="90" zoomScalePageLayoutView="70" workbookViewId="0">
      <selection activeCell="B3" sqref="B3"/>
    </sheetView>
  </sheetViews>
  <sheetFormatPr defaultColWidth="9.140625" defaultRowHeight="15" x14ac:dyDescent="0.25"/>
  <cols>
    <col min="1" max="1" width="0" style="1" hidden="1" customWidth="1"/>
    <col min="2" max="2" width="20" style="1" customWidth="1"/>
    <col min="3" max="3" width="53.5703125" style="1" customWidth="1"/>
    <col min="4" max="4" width="13.140625" style="2" bestFit="1" customWidth="1"/>
    <col min="5" max="5" width="12.7109375" style="2" customWidth="1"/>
    <col min="6" max="6" width="12.28515625" style="2" customWidth="1"/>
    <col min="7" max="16384" width="9.140625" style="1"/>
  </cols>
  <sheetData>
    <row r="1" spans="2:7" x14ac:dyDescent="0.25">
      <c r="B1" s="132"/>
    </row>
    <row r="2" spans="2:7" ht="15.75" x14ac:dyDescent="0.25">
      <c r="B2" s="74" t="s">
        <v>360</v>
      </c>
    </row>
    <row r="3" spans="2:7" ht="15.75" x14ac:dyDescent="0.25">
      <c r="B3" s="74" t="s">
        <v>361</v>
      </c>
    </row>
    <row r="4" spans="2:7" ht="21.75" thickBot="1" x14ac:dyDescent="0.3">
      <c r="B4" s="34" t="s">
        <v>6</v>
      </c>
      <c r="C4" s="35"/>
      <c r="D4" s="36"/>
      <c r="E4" s="36"/>
      <c r="F4" s="36"/>
      <c r="G4" s="35"/>
    </row>
    <row r="5" spans="2:7" ht="15" customHeight="1" x14ac:dyDescent="0.25"/>
    <row r="6" spans="2:7" ht="26.25" x14ac:dyDescent="0.25">
      <c r="B6" s="100" t="s">
        <v>242</v>
      </c>
      <c r="C6" s="101"/>
      <c r="D6" s="101"/>
      <c r="E6" s="101"/>
      <c r="F6" s="101"/>
      <c r="G6" s="102"/>
    </row>
    <row r="7" spans="2:7" ht="39" customHeight="1" x14ac:dyDescent="0.25">
      <c r="B7" s="226" t="s">
        <v>345</v>
      </c>
      <c r="C7" s="232"/>
      <c r="D7" s="232"/>
      <c r="E7" s="232"/>
      <c r="F7" s="232"/>
      <c r="G7" s="233"/>
    </row>
    <row r="8" spans="2:7" ht="15.75" x14ac:dyDescent="0.25">
      <c r="B8" s="208"/>
      <c r="C8" s="209"/>
      <c r="D8" s="19"/>
      <c r="E8" s="20"/>
      <c r="F8" s="20"/>
      <c r="G8" s="103"/>
    </row>
    <row r="9" spans="2:7" ht="15.75" x14ac:dyDescent="0.25">
      <c r="B9" s="87" t="s">
        <v>0</v>
      </c>
      <c r="C9" s="41" t="s">
        <v>1</v>
      </c>
      <c r="D9" s="42" t="s">
        <v>2</v>
      </c>
      <c r="E9" s="43" t="s">
        <v>3</v>
      </c>
      <c r="F9" s="190" t="s">
        <v>344</v>
      </c>
      <c r="G9" s="88" t="s">
        <v>4</v>
      </c>
    </row>
    <row r="10" spans="2:7" ht="18.75" x14ac:dyDescent="0.25">
      <c r="B10" s="216" t="s">
        <v>262</v>
      </c>
      <c r="C10" s="229"/>
      <c r="D10" s="159"/>
      <c r="E10" s="159"/>
      <c r="F10" s="159"/>
      <c r="G10" s="104"/>
    </row>
    <row r="11" spans="2:7" ht="31.5" x14ac:dyDescent="0.25">
      <c r="B11" s="95" t="s">
        <v>248</v>
      </c>
      <c r="C11" s="68" t="s">
        <v>351</v>
      </c>
      <c r="D11" s="27" t="s">
        <v>338</v>
      </c>
      <c r="E11" s="6">
        <v>4304.99</v>
      </c>
      <c r="F11" s="187">
        <v>4304.99</v>
      </c>
      <c r="G11" s="106" t="s">
        <v>116</v>
      </c>
    </row>
    <row r="12" spans="2:7" ht="18.75" x14ac:dyDescent="0.25">
      <c r="B12" s="216" t="s">
        <v>261</v>
      </c>
      <c r="C12" s="229"/>
      <c r="D12" s="159"/>
      <c r="E12" s="159"/>
      <c r="F12" s="159"/>
      <c r="G12" s="104"/>
    </row>
    <row r="13" spans="2:7" ht="31.5" x14ac:dyDescent="0.25">
      <c r="B13" s="95" t="s">
        <v>247</v>
      </c>
      <c r="C13" s="68" t="s">
        <v>352</v>
      </c>
      <c r="D13" s="27" t="s">
        <v>339</v>
      </c>
      <c r="E13" s="6">
        <v>5039.99</v>
      </c>
      <c r="F13" s="187">
        <v>5039.99</v>
      </c>
      <c r="G13" s="106" t="s">
        <v>116</v>
      </c>
    </row>
    <row r="14" spans="2:7" ht="18.75" x14ac:dyDescent="0.25">
      <c r="B14" s="216" t="s">
        <v>260</v>
      </c>
      <c r="C14" s="229"/>
      <c r="D14" s="159"/>
      <c r="E14" s="159"/>
      <c r="F14" s="159"/>
      <c r="G14" s="104"/>
    </row>
    <row r="15" spans="2:7" ht="31.5" x14ac:dyDescent="0.25">
      <c r="B15" s="95" t="s">
        <v>246</v>
      </c>
      <c r="C15" s="68" t="s">
        <v>353</v>
      </c>
      <c r="D15" s="27" t="s">
        <v>214</v>
      </c>
      <c r="E15" s="6">
        <v>5774.99</v>
      </c>
      <c r="F15" s="187">
        <v>5774.99</v>
      </c>
      <c r="G15" s="106" t="s">
        <v>116</v>
      </c>
    </row>
    <row r="16" spans="2:7" ht="18.75" x14ac:dyDescent="0.25">
      <c r="B16" s="216" t="s">
        <v>259</v>
      </c>
      <c r="C16" s="229"/>
      <c r="D16" s="159"/>
      <c r="E16" s="159"/>
      <c r="F16" s="159"/>
      <c r="G16" s="104"/>
    </row>
    <row r="17" spans="2:7" ht="31.5" x14ac:dyDescent="0.25">
      <c r="B17" s="118" t="s">
        <v>245</v>
      </c>
      <c r="C17" s="68" t="s">
        <v>354</v>
      </c>
      <c r="D17" s="27" t="s">
        <v>340</v>
      </c>
      <c r="E17" s="6">
        <v>5984.99</v>
      </c>
      <c r="F17" s="187">
        <v>5984.99</v>
      </c>
      <c r="G17" s="106" t="s">
        <v>116</v>
      </c>
    </row>
    <row r="18" spans="2:7" ht="18.75" x14ac:dyDescent="0.25">
      <c r="B18" s="216" t="s">
        <v>258</v>
      </c>
      <c r="C18" s="229"/>
      <c r="D18" s="159"/>
      <c r="E18" s="159"/>
      <c r="F18" s="159"/>
      <c r="G18" s="104"/>
    </row>
    <row r="19" spans="2:7" ht="31.5" x14ac:dyDescent="0.25">
      <c r="B19" s="98" t="s">
        <v>243</v>
      </c>
      <c r="C19" s="77" t="s">
        <v>355</v>
      </c>
      <c r="D19" s="27" t="s">
        <v>341</v>
      </c>
      <c r="E19" s="6">
        <v>6299.99</v>
      </c>
      <c r="F19" s="188">
        <v>6299.99</v>
      </c>
      <c r="G19" s="131" t="s">
        <v>116</v>
      </c>
    </row>
    <row r="20" spans="2:7" ht="18.75" x14ac:dyDescent="0.25">
      <c r="B20" s="216" t="s">
        <v>5</v>
      </c>
      <c r="C20" s="229"/>
      <c r="D20" s="159"/>
      <c r="E20" s="159"/>
      <c r="F20" s="159"/>
      <c r="G20" s="104"/>
    </row>
    <row r="21" spans="2:7" ht="31.5" customHeight="1" x14ac:dyDescent="0.25">
      <c r="B21" s="99" t="s">
        <v>238</v>
      </c>
      <c r="C21" s="68" t="s">
        <v>239</v>
      </c>
      <c r="D21" s="27" t="s">
        <v>128</v>
      </c>
      <c r="E21" s="6">
        <v>104.99</v>
      </c>
      <c r="F21" s="189" t="s">
        <v>244</v>
      </c>
      <c r="G21" s="91" t="s">
        <v>116</v>
      </c>
    </row>
    <row r="22" spans="2:7" ht="15.75" x14ac:dyDescent="0.25">
      <c r="B22" s="37"/>
      <c r="C22" s="78"/>
      <c r="D22" s="38"/>
      <c r="E22" s="17"/>
      <c r="F22" s="17"/>
      <c r="G22" s="46"/>
    </row>
    <row r="23" spans="2:7" ht="15.75" x14ac:dyDescent="0.25">
      <c r="B23" s="37"/>
      <c r="C23" s="78"/>
      <c r="D23" s="38"/>
      <c r="E23" s="17"/>
      <c r="F23" s="17"/>
      <c r="G23" s="46"/>
    </row>
    <row r="24" spans="2:7" ht="26.25" x14ac:dyDescent="0.25">
      <c r="B24" s="100" t="s">
        <v>253</v>
      </c>
      <c r="C24" s="101"/>
      <c r="D24" s="101"/>
      <c r="E24" s="101"/>
      <c r="F24" s="101"/>
      <c r="G24" s="102"/>
    </row>
    <row r="25" spans="2:7" ht="48.75" customHeight="1" x14ac:dyDescent="0.25">
      <c r="B25" s="226" t="s">
        <v>346</v>
      </c>
      <c r="C25" s="232"/>
      <c r="D25" s="232"/>
      <c r="E25" s="232"/>
      <c r="F25" s="232"/>
      <c r="G25" s="233"/>
    </row>
    <row r="26" spans="2:7" ht="15.75" x14ac:dyDescent="0.25">
      <c r="B26" s="208"/>
      <c r="C26" s="209"/>
      <c r="D26" s="19"/>
      <c r="E26" s="20"/>
      <c r="F26" s="20"/>
      <c r="G26" s="103"/>
    </row>
    <row r="27" spans="2:7" ht="15.75" x14ac:dyDescent="0.25">
      <c r="B27" s="87" t="s">
        <v>0</v>
      </c>
      <c r="C27" s="41" t="s">
        <v>1</v>
      </c>
      <c r="D27" s="42" t="s">
        <v>2</v>
      </c>
      <c r="E27" s="43" t="s">
        <v>3</v>
      </c>
      <c r="F27" s="190" t="s">
        <v>344</v>
      </c>
      <c r="G27" s="88" t="s">
        <v>4</v>
      </c>
    </row>
    <row r="28" spans="2:7" ht="18.75" x14ac:dyDescent="0.25">
      <c r="B28" s="216" t="s">
        <v>257</v>
      </c>
      <c r="C28" s="229"/>
      <c r="D28" s="159"/>
      <c r="E28" s="159"/>
      <c r="F28" s="159"/>
      <c r="G28" s="104"/>
    </row>
    <row r="29" spans="2:7" ht="31.5" x14ac:dyDescent="0.25">
      <c r="B29" s="95" t="s">
        <v>252</v>
      </c>
      <c r="C29" s="68" t="s">
        <v>356</v>
      </c>
      <c r="D29" s="27" t="s">
        <v>338</v>
      </c>
      <c r="E29" s="6">
        <v>4514.99</v>
      </c>
      <c r="F29" s="187">
        <v>4514.99</v>
      </c>
      <c r="G29" s="106" t="s">
        <v>116</v>
      </c>
    </row>
    <row r="30" spans="2:7" ht="18.75" x14ac:dyDescent="0.25">
      <c r="B30" s="216" t="s">
        <v>256</v>
      </c>
      <c r="C30" s="229"/>
      <c r="D30" s="159"/>
      <c r="E30" s="159"/>
      <c r="F30" s="159"/>
      <c r="G30" s="104"/>
    </row>
    <row r="31" spans="2:7" ht="31.5" x14ac:dyDescent="0.25">
      <c r="B31" s="95" t="s">
        <v>251</v>
      </c>
      <c r="C31" s="68" t="s">
        <v>357</v>
      </c>
      <c r="D31" s="27" t="s">
        <v>342</v>
      </c>
      <c r="E31" s="6">
        <v>5459.99</v>
      </c>
      <c r="F31" s="187">
        <v>5459.99</v>
      </c>
      <c r="G31" s="106" t="s">
        <v>116</v>
      </c>
    </row>
    <row r="32" spans="2:7" ht="18.75" x14ac:dyDescent="0.25">
      <c r="B32" s="216" t="s">
        <v>255</v>
      </c>
      <c r="C32" s="229"/>
      <c r="D32" s="159"/>
      <c r="E32" s="159"/>
      <c r="F32" s="159"/>
      <c r="G32" s="104"/>
    </row>
    <row r="33" spans="2:7" ht="31.5" x14ac:dyDescent="0.25">
      <c r="B33" s="95" t="s">
        <v>250</v>
      </c>
      <c r="C33" s="68" t="s">
        <v>358</v>
      </c>
      <c r="D33" s="27" t="s">
        <v>214</v>
      </c>
      <c r="E33" s="6">
        <v>6299.99</v>
      </c>
      <c r="F33" s="187">
        <v>6299.99</v>
      </c>
      <c r="G33" s="106" t="s">
        <v>116</v>
      </c>
    </row>
    <row r="34" spans="2:7" ht="18.75" x14ac:dyDescent="0.25">
      <c r="B34" s="216" t="s">
        <v>254</v>
      </c>
      <c r="C34" s="229"/>
      <c r="D34" s="159"/>
      <c r="E34" s="159"/>
      <c r="F34" s="159"/>
      <c r="G34" s="104"/>
    </row>
    <row r="35" spans="2:7" ht="31.5" x14ac:dyDescent="0.25">
      <c r="B35" s="95" t="s">
        <v>249</v>
      </c>
      <c r="C35" s="68" t="s">
        <v>359</v>
      </c>
      <c r="D35" s="27" t="s">
        <v>343</v>
      </c>
      <c r="E35" s="6">
        <v>7769.99</v>
      </c>
      <c r="F35" s="187">
        <v>7769.99</v>
      </c>
      <c r="G35" s="106" t="s">
        <v>116</v>
      </c>
    </row>
    <row r="36" spans="2:7" ht="18.75" x14ac:dyDescent="0.25">
      <c r="B36" s="216" t="s">
        <v>310</v>
      </c>
      <c r="C36" s="229"/>
      <c r="D36" s="159"/>
      <c r="E36" s="159"/>
      <c r="F36" s="159"/>
      <c r="G36" s="104"/>
    </row>
    <row r="37" spans="2:7" ht="31.5" x14ac:dyDescent="0.25">
      <c r="B37" s="95" t="s">
        <v>305</v>
      </c>
      <c r="C37" s="68" t="s">
        <v>309</v>
      </c>
      <c r="D37" s="27" t="s">
        <v>171</v>
      </c>
      <c r="E37" s="6">
        <v>115.99</v>
      </c>
      <c r="F37" s="187" t="s">
        <v>244</v>
      </c>
      <c r="G37" s="106" t="s">
        <v>116</v>
      </c>
    </row>
    <row r="38" spans="2:7" ht="31.5" x14ac:dyDescent="0.25">
      <c r="B38" s="95" t="s">
        <v>304</v>
      </c>
      <c r="C38" s="68" t="s">
        <v>308</v>
      </c>
      <c r="D38" s="27" t="s">
        <v>177</v>
      </c>
      <c r="E38" s="6">
        <v>125.99</v>
      </c>
      <c r="F38" s="187" t="s">
        <v>244</v>
      </c>
      <c r="G38" s="106" t="s">
        <v>116</v>
      </c>
    </row>
    <row r="39" spans="2:7" ht="31.5" x14ac:dyDescent="0.25">
      <c r="B39" s="95" t="s">
        <v>303</v>
      </c>
      <c r="C39" s="68" t="s">
        <v>307</v>
      </c>
      <c r="D39" s="27" t="s">
        <v>169</v>
      </c>
      <c r="E39" s="6">
        <v>136.99</v>
      </c>
      <c r="F39" s="187" t="s">
        <v>244</v>
      </c>
      <c r="G39" s="106" t="s">
        <v>116</v>
      </c>
    </row>
    <row r="40" spans="2:7" ht="31.5" x14ac:dyDescent="0.25">
      <c r="B40" s="95" t="s">
        <v>302</v>
      </c>
      <c r="C40" s="68" t="s">
        <v>306</v>
      </c>
      <c r="D40" s="27" t="s">
        <v>183</v>
      </c>
      <c r="E40" s="6">
        <v>146.99</v>
      </c>
      <c r="F40" s="187" t="s">
        <v>244</v>
      </c>
      <c r="G40" s="106" t="s">
        <v>116</v>
      </c>
    </row>
    <row r="41" spans="2:7" ht="18.75" x14ac:dyDescent="0.25">
      <c r="B41" s="216" t="s">
        <v>5</v>
      </c>
      <c r="C41" s="229"/>
      <c r="D41" s="159"/>
      <c r="E41" s="159"/>
      <c r="F41" s="159"/>
      <c r="G41" s="104"/>
    </row>
    <row r="42" spans="2:7" ht="35.25" customHeight="1" x14ac:dyDescent="0.25">
      <c r="B42" s="99" t="s">
        <v>238</v>
      </c>
      <c r="C42" s="68" t="s">
        <v>239</v>
      </c>
      <c r="D42" s="27" t="s">
        <v>128</v>
      </c>
      <c r="E42" s="6">
        <v>104.99</v>
      </c>
      <c r="F42" s="187" t="s">
        <v>244</v>
      </c>
      <c r="G42" s="91" t="s">
        <v>116</v>
      </c>
    </row>
    <row r="43" spans="2:7" ht="15.75" x14ac:dyDescent="0.25">
      <c r="B43" s="37"/>
      <c r="C43" s="78"/>
      <c r="D43" s="38"/>
      <c r="E43" s="17"/>
      <c r="F43" s="17"/>
      <c r="G43" s="46"/>
    </row>
    <row r="44" spans="2:7" ht="15.75" x14ac:dyDescent="0.25">
      <c r="B44" s="37"/>
      <c r="C44" s="78"/>
      <c r="D44" s="38"/>
      <c r="E44" s="17"/>
      <c r="F44" s="17"/>
      <c r="G44" s="46"/>
    </row>
    <row r="45" spans="2:7" ht="26.25" x14ac:dyDescent="0.25">
      <c r="B45" s="100" t="s">
        <v>120</v>
      </c>
      <c r="C45" s="101"/>
      <c r="D45" s="101"/>
      <c r="E45" s="101"/>
      <c r="F45" s="101"/>
      <c r="G45" s="102"/>
    </row>
    <row r="46" spans="2:7" ht="69" customHeight="1" x14ac:dyDescent="0.25">
      <c r="B46" s="225" t="s">
        <v>347</v>
      </c>
      <c r="C46" s="221"/>
      <c r="D46" s="221"/>
      <c r="E46" s="221"/>
      <c r="F46" s="221"/>
      <c r="G46" s="222"/>
    </row>
    <row r="47" spans="2:7" ht="15.75" x14ac:dyDescent="0.25">
      <c r="B47" s="208"/>
      <c r="C47" s="209"/>
      <c r="D47" s="19"/>
      <c r="E47" s="20"/>
      <c r="F47" s="20"/>
      <c r="G47" s="103"/>
    </row>
    <row r="48" spans="2:7" ht="15.75" x14ac:dyDescent="0.25">
      <c r="B48" s="87" t="s">
        <v>0</v>
      </c>
      <c r="C48" s="41" t="s">
        <v>1</v>
      </c>
      <c r="D48" s="42" t="s">
        <v>2</v>
      </c>
      <c r="E48" s="43" t="s">
        <v>3</v>
      </c>
      <c r="F48" s="190" t="s">
        <v>344</v>
      </c>
      <c r="G48" s="88" t="s">
        <v>4</v>
      </c>
    </row>
    <row r="49" spans="2:7" ht="18.75" x14ac:dyDescent="0.25">
      <c r="B49" s="216" t="s">
        <v>267</v>
      </c>
      <c r="C49" s="229"/>
      <c r="D49" s="159"/>
      <c r="E49" s="159"/>
      <c r="F49" s="159"/>
      <c r="G49" s="104"/>
    </row>
    <row r="50" spans="2:7" ht="31.5" x14ac:dyDescent="0.25">
      <c r="B50" s="160" t="s">
        <v>121</v>
      </c>
      <c r="C50" s="68" t="s">
        <v>233</v>
      </c>
      <c r="D50" s="27" t="s">
        <v>135</v>
      </c>
      <c r="E50" s="6">
        <v>3884.99</v>
      </c>
      <c r="F50" s="187">
        <v>3884.99</v>
      </c>
      <c r="G50" s="91" t="s">
        <v>116</v>
      </c>
    </row>
    <row r="51" spans="2:7" ht="18.75" x14ac:dyDescent="0.25">
      <c r="B51" s="216" t="s">
        <v>266</v>
      </c>
      <c r="C51" s="229"/>
      <c r="D51" s="159"/>
      <c r="E51" s="159"/>
      <c r="F51" s="159"/>
      <c r="G51" s="104"/>
    </row>
    <row r="52" spans="2:7" ht="31.5" x14ac:dyDescent="0.25">
      <c r="B52" s="160" t="s">
        <v>133</v>
      </c>
      <c r="C52" s="68" t="s">
        <v>232</v>
      </c>
      <c r="D52" s="27" t="s">
        <v>134</v>
      </c>
      <c r="E52" s="6">
        <v>4535.99</v>
      </c>
      <c r="F52" s="187">
        <v>4535.99</v>
      </c>
      <c r="G52" s="91" t="s">
        <v>116</v>
      </c>
    </row>
    <row r="53" spans="2:7" ht="18.75" x14ac:dyDescent="0.25">
      <c r="B53" s="216" t="s">
        <v>265</v>
      </c>
      <c r="C53" s="229"/>
      <c r="D53" s="159"/>
      <c r="E53" s="159"/>
      <c r="F53" s="159"/>
      <c r="G53" s="104"/>
    </row>
    <row r="54" spans="2:7" ht="31.5" x14ac:dyDescent="0.25">
      <c r="B54" s="160" t="s">
        <v>122</v>
      </c>
      <c r="C54" s="68" t="s">
        <v>231</v>
      </c>
      <c r="D54" s="27" t="s">
        <v>132</v>
      </c>
      <c r="E54" s="6">
        <v>5197.99</v>
      </c>
      <c r="F54" s="187">
        <v>5197.99</v>
      </c>
      <c r="G54" s="91" t="s">
        <v>116</v>
      </c>
    </row>
    <row r="55" spans="2:7" ht="18.75" x14ac:dyDescent="0.25">
      <c r="B55" s="216" t="s">
        <v>264</v>
      </c>
      <c r="C55" s="229"/>
      <c r="D55" s="159"/>
      <c r="E55" s="159"/>
      <c r="F55" s="159"/>
      <c r="G55" s="104"/>
    </row>
    <row r="56" spans="2:7" ht="31.5" x14ac:dyDescent="0.25">
      <c r="B56" s="160" t="s">
        <v>123</v>
      </c>
      <c r="C56" s="68" t="s">
        <v>230</v>
      </c>
      <c r="D56" s="27" t="s">
        <v>131</v>
      </c>
      <c r="E56" s="6">
        <v>5407.99</v>
      </c>
      <c r="F56" s="187">
        <v>5407.99</v>
      </c>
      <c r="G56" s="91" t="s">
        <v>116</v>
      </c>
    </row>
    <row r="57" spans="2:7" ht="18.75" x14ac:dyDescent="0.25">
      <c r="B57" s="216" t="s">
        <v>263</v>
      </c>
      <c r="C57" s="229"/>
      <c r="D57" s="159"/>
      <c r="E57" s="159"/>
      <c r="F57" s="159"/>
      <c r="G57" s="104"/>
    </row>
    <row r="58" spans="2:7" ht="31.5" x14ac:dyDescent="0.25">
      <c r="B58" s="160" t="s">
        <v>124</v>
      </c>
      <c r="C58" s="68" t="s">
        <v>229</v>
      </c>
      <c r="D58" s="27" t="s">
        <v>127</v>
      </c>
      <c r="E58" s="6">
        <v>5774.99</v>
      </c>
      <c r="F58" s="187">
        <v>5774.99</v>
      </c>
      <c r="G58" s="91" t="s">
        <v>116</v>
      </c>
    </row>
    <row r="59" spans="2:7" ht="18.75" x14ac:dyDescent="0.25">
      <c r="B59" s="230" t="s">
        <v>5</v>
      </c>
      <c r="C59" s="231"/>
      <c r="D59" s="53"/>
      <c r="E59" s="159"/>
      <c r="F59" s="159"/>
      <c r="G59" s="105"/>
    </row>
    <row r="60" spans="2:7" ht="33" customHeight="1" x14ac:dyDescent="0.25">
      <c r="B60" s="99" t="s">
        <v>238</v>
      </c>
      <c r="C60" s="68" t="s">
        <v>239</v>
      </c>
      <c r="D60" s="27" t="s">
        <v>128</v>
      </c>
      <c r="E60" s="6">
        <v>104.99</v>
      </c>
      <c r="F60" s="187" t="s">
        <v>244</v>
      </c>
      <c r="G60" s="91" t="s">
        <v>116</v>
      </c>
    </row>
    <row r="61" spans="2:7" ht="15.75" x14ac:dyDescent="0.25">
      <c r="B61" s="108" t="s">
        <v>125</v>
      </c>
      <c r="C61" s="29" t="s">
        <v>129</v>
      </c>
      <c r="D61" s="27" t="s">
        <v>128</v>
      </c>
      <c r="E61" s="6">
        <v>31.49</v>
      </c>
      <c r="F61" s="187" t="s">
        <v>244</v>
      </c>
      <c r="G61" s="91" t="s">
        <v>116</v>
      </c>
    </row>
    <row r="62" spans="2:7" ht="15.75" x14ac:dyDescent="0.25">
      <c r="B62" s="108" t="s">
        <v>126</v>
      </c>
      <c r="C62" s="29" t="s">
        <v>130</v>
      </c>
      <c r="D62" s="27" t="s">
        <v>128</v>
      </c>
      <c r="E62" s="6">
        <v>83.99</v>
      </c>
      <c r="F62" s="187" t="s">
        <v>244</v>
      </c>
      <c r="G62" s="91" t="s">
        <v>116</v>
      </c>
    </row>
    <row r="63" spans="2:7" ht="15.75" x14ac:dyDescent="0.25">
      <c r="B63" s="37"/>
      <c r="C63" s="44"/>
      <c r="D63" s="38"/>
      <c r="E63" s="17"/>
      <c r="F63" s="17"/>
      <c r="G63" s="46"/>
    </row>
    <row r="64" spans="2:7" ht="15.75" x14ac:dyDescent="0.25">
      <c r="B64" s="37"/>
      <c r="C64" s="44"/>
      <c r="D64" s="38"/>
      <c r="E64" s="17"/>
      <c r="F64" s="17"/>
      <c r="G64" s="46"/>
    </row>
    <row r="65" spans="2:7" ht="26.25" x14ac:dyDescent="0.25">
      <c r="B65" s="100" t="s">
        <v>218</v>
      </c>
      <c r="C65" s="101"/>
      <c r="D65" s="101"/>
      <c r="E65" s="101"/>
      <c r="F65" s="101"/>
      <c r="G65" s="102"/>
    </row>
    <row r="66" spans="2:7" ht="67.5" customHeight="1" x14ac:dyDescent="0.25">
      <c r="B66" s="226" t="s">
        <v>348</v>
      </c>
      <c r="C66" s="227"/>
      <c r="D66" s="227"/>
      <c r="E66" s="227"/>
      <c r="F66" s="227"/>
      <c r="G66" s="228"/>
    </row>
    <row r="67" spans="2:7" ht="15.75" x14ac:dyDescent="0.25">
      <c r="B67" s="208"/>
      <c r="C67" s="209"/>
      <c r="D67" s="19"/>
      <c r="E67" s="20"/>
      <c r="F67" s="20"/>
      <c r="G67" s="103"/>
    </row>
    <row r="68" spans="2:7" ht="15.75" x14ac:dyDescent="0.25">
      <c r="B68" s="87" t="s">
        <v>0</v>
      </c>
      <c r="C68" s="41" t="s">
        <v>1</v>
      </c>
      <c r="D68" s="42" t="s">
        <v>2</v>
      </c>
      <c r="E68" s="43" t="s">
        <v>3</v>
      </c>
      <c r="F68" s="190" t="s">
        <v>344</v>
      </c>
      <c r="G68" s="88" t="s">
        <v>4</v>
      </c>
    </row>
    <row r="69" spans="2:7" ht="18.75" x14ac:dyDescent="0.25">
      <c r="B69" s="216" t="s">
        <v>269</v>
      </c>
      <c r="C69" s="229"/>
      <c r="D69" s="159"/>
      <c r="E69" s="159"/>
      <c r="F69" s="159"/>
      <c r="G69" s="104"/>
    </row>
    <row r="70" spans="2:7" ht="33.75" customHeight="1" x14ac:dyDescent="0.25">
      <c r="B70" s="160" t="s">
        <v>222</v>
      </c>
      <c r="C70" s="68" t="s">
        <v>228</v>
      </c>
      <c r="D70" s="27" t="s">
        <v>223</v>
      </c>
      <c r="E70" s="6">
        <v>3338.99</v>
      </c>
      <c r="F70" s="187">
        <v>3338.99</v>
      </c>
      <c r="G70" s="106" t="s">
        <v>116</v>
      </c>
    </row>
    <row r="71" spans="2:7" ht="18.75" x14ac:dyDescent="0.25">
      <c r="B71" s="223" t="s">
        <v>5</v>
      </c>
      <c r="C71" s="217"/>
      <c r="D71" s="52"/>
      <c r="E71" s="159"/>
      <c r="F71" s="159"/>
      <c r="G71" s="86"/>
    </row>
    <row r="72" spans="2:7" ht="31.5" x14ac:dyDescent="0.25">
      <c r="B72" s="161" t="s">
        <v>39</v>
      </c>
      <c r="C72" s="39" t="s">
        <v>7</v>
      </c>
      <c r="D72" s="27" t="s">
        <v>166</v>
      </c>
      <c r="E72" s="6">
        <v>194.99</v>
      </c>
      <c r="F72" s="187">
        <v>194.99</v>
      </c>
      <c r="G72" s="96" t="s">
        <v>116</v>
      </c>
    </row>
    <row r="73" spans="2:7" ht="33.75" customHeight="1" x14ac:dyDescent="0.25">
      <c r="B73" s="107" t="s">
        <v>40</v>
      </c>
      <c r="C73" s="9" t="s">
        <v>10</v>
      </c>
      <c r="D73" s="27" t="s">
        <v>167</v>
      </c>
      <c r="E73" s="6">
        <v>141.99</v>
      </c>
      <c r="F73" s="187">
        <v>141.99</v>
      </c>
      <c r="G73" s="96" t="s">
        <v>116</v>
      </c>
    </row>
    <row r="74" spans="2:7" ht="33.75" customHeight="1" x14ac:dyDescent="0.25">
      <c r="B74" s="99" t="s">
        <v>238</v>
      </c>
      <c r="C74" s="68" t="s">
        <v>241</v>
      </c>
      <c r="D74" s="27" t="s">
        <v>128</v>
      </c>
      <c r="E74" s="6">
        <v>104.99</v>
      </c>
      <c r="F74" s="187" t="s">
        <v>244</v>
      </c>
      <c r="G74" s="91" t="s">
        <v>116</v>
      </c>
    </row>
    <row r="75" spans="2:7" ht="18.75" x14ac:dyDescent="0.25">
      <c r="B75" s="216" t="s">
        <v>268</v>
      </c>
      <c r="C75" s="229"/>
      <c r="D75" s="159"/>
      <c r="E75" s="159"/>
      <c r="F75" s="159"/>
      <c r="G75" s="104"/>
    </row>
    <row r="76" spans="2:7" ht="36" customHeight="1" x14ac:dyDescent="0.25">
      <c r="B76" s="160" t="s">
        <v>221</v>
      </c>
      <c r="C76" s="68" t="s">
        <v>227</v>
      </c>
      <c r="D76" s="27" t="s">
        <v>215</v>
      </c>
      <c r="E76" s="6">
        <v>3727.99</v>
      </c>
      <c r="F76" s="187">
        <v>3727.99</v>
      </c>
      <c r="G76" s="106" t="s">
        <v>116</v>
      </c>
    </row>
    <row r="77" spans="2:7" ht="18.75" x14ac:dyDescent="0.25">
      <c r="B77" s="213" t="s">
        <v>5</v>
      </c>
      <c r="C77" s="212"/>
      <c r="D77" s="54"/>
      <c r="E77" s="159"/>
      <c r="F77" s="159"/>
      <c r="G77" s="33"/>
    </row>
    <row r="78" spans="2:7" ht="31.5" x14ac:dyDescent="0.25">
      <c r="B78" s="160" t="s">
        <v>37</v>
      </c>
      <c r="C78" s="8" t="s">
        <v>7</v>
      </c>
      <c r="D78" s="27" t="s">
        <v>164</v>
      </c>
      <c r="E78" s="6">
        <v>215.99</v>
      </c>
      <c r="F78" s="187">
        <v>215.99</v>
      </c>
      <c r="G78" s="23" t="s">
        <v>116</v>
      </c>
    </row>
    <row r="79" spans="2:7" ht="30" customHeight="1" x14ac:dyDescent="0.25">
      <c r="B79" s="108" t="s">
        <v>35</v>
      </c>
      <c r="C79" s="9" t="s">
        <v>9</v>
      </c>
      <c r="D79" s="27" t="s">
        <v>162</v>
      </c>
      <c r="E79" s="6">
        <v>183.99</v>
      </c>
      <c r="F79" s="187">
        <v>183.99</v>
      </c>
      <c r="G79" s="111" t="s">
        <v>116</v>
      </c>
    </row>
    <row r="80" spans="2:7" ht="30" customHeight="1" x14ac:dyDescent="0.25">
      <c r="B80" s="99" t="s">
        <v>238</v>
      </c>
      <c r="C80" s="68" t="s">
        <v>241</v>
      </c>
      <c r="D80" s="27" t="s">
        <v>128</v>
      </c>
      <c r="E80" s="6">
        <v>104.99</v>
      </c>
      <c r="F80" s="187" t="s">
        <v>244</v>
      </c>
      <c r="G80" s="91" t="s">
        <v>116</v>
      </c>
    </row>
    <row r="81" spans="2:7" ht="18.75" x14ac:dyDescent="0.25">
      <c r="B81" s="216" t="s">
        <v>270</v>
      </c>
      <c r="C81" s="229"/>
      <c r="D81" s="159"/>
      <c r="E81" s="159"/>
      <c r="F81" s="159"/>
      <c r="G81" s="104"/>
    </row>
    <row r="82" spans="2:7" ht="34.5" customHeight="1" x14ac:dyDescent="0.25">
      <c r="B82" s="160" t="s">
        <v>220</v>
      </c>
      <c r="C82" s="68" t="s">
        <v>226</v>
      </c>
      <c r="D82" s="27" t="s">
        <v>214</v>
      </c>
      <c r="E82" s="6">
        <v>4199.99</v>
      </c>
      <c r="F82" s="187">
        <v>4199.99</v>
      </c>
      <c r="G82" s="106" t="s">
        <v>116</v>
      </c>
    </row>
    <row r="83" spans="2:7" ht="18.75" x14ac:dyDescent="0.25">
      <c r="B83" s="213" t="s">
        <v>5</v>
      </c>
      <c r="C83" s="212"/>
      <c r="D83" s="54"/>
      <c r="E83" s="159"/>
      <c r="F83" s="159"/>
      <c r="G83" s="33"/>
    </row>
    <row r="84" spans="2:7" ht="31.5" x14ac:dyDescent="0.25">
      <c r="B84" s="160" t="s">
        <v>34</v>
      </c>
      <c r="C84" s="82" t="s">
        <v>7</v>
      </c>
      <c r="D84" s="27" t="s">
        <v>161</v>
      </c>
      <c r="E84" s="6">
        <v>270.99</v>
      </c>
      <c r="F84" s="187">
        <v>270.99</v>
      </c>
      <c r="G84" s="23" t="s">
        <v>116</v>
      </c>
    </row>
    <row r="85" spans="2:7" ht="32.25" customHeight="1" x14ac:dyDescent="0.25">
      <c r="B85" s="108" t="s">
        <v>35</v>
      </c>
      <c r="C85" s="9" t="s">
        <v>9</v>
      </c>
      <c r="D85" s="27" t="s">
        <v>162</v>
      </c>
      <c r="E85" s="6">
        <v>183.99</v>
      </c>
      <c r="F85" s="187">
        <v>183.99</v>
      </c>
      <c r="G85" s="111" t="s">
        <v>116</v>
      </c>
    </row>
    <row r="86" spans="2:7" ht="32.25" customHeight="1" x14ac:dyDescent="0.25">
      <c r="B86" s="99" t="s">
        <v>238</v>
      </c>
      <c r="C86" s="68" t="s">
        <v>240</v>
      </c>
      <c r="D86" s="27" t="s">
        <v>128</v>
      </c>
      <c r="E86" s="6">
        <v>104.99</v>
      </c>
      <c r="F86" s="187" t="s">
        <v>244</v>
      </c>
      <c r="G86" s="91" t="s">
        <v>116</v>
      </c>
    </row>
    <row r="87" spans="2:7" ht="30" customHeight="1" x14ac:dyDescent="0.25">
      <c r="B87" s="100" t="s">
        <v>218</v>
      </c>
      <c r="C87" s="101"/>
      <c r="D87" s="101"/>
      <c r="E87" s="101"/>
      <c r="F87" s="101"/>
      <c r="G87" s="102"/>
    </row>
    <row r="88" spans="2:7" ht="15.75" x14ac:dyDescent="0.25">
      <c r="B88" s="208"/>
      <c r="C88" s="209"/>
      <c r="D88" s="19"/>
      <c r="E88" s="20"/>
      <c r="F88" s="20"/>
      <c r="G88" s="103"/>
    </row>
    <row r="89" spans="2:7" ht="15.75" x14ac:dyDescent="0.25">
      <c r="B89" s="87" t="s">
        <v>0</v>
      </c>
      <c r="C89" s="41" t="s">
        <v>1</v>
      </c>
      <c r="D89" s="42" t="s">
        <v>2</v>
      </c>
      <c r="E89" s="43" t="s">
        <v>3</v>
      </c>
      <c r="F89" s="190" t="s">
        <v>344</v>
      </c>
      <c r="G89" s="88" t="s">
        <v>4</v>
      </c>
    </row>
    <row r="90" spans="2:7" ht="18.75" x14ac:dyDescent="0.25">
      <c r="B90" s="216" t="s">
        <v>271</v>
      </c>
      <c r="C90" s="229"/>
      <c r="D90" s="159"/>
      <c r="E90" s="159"/>
      <c r="F90" s="159"/>
      <c r="G90" s="104"/>
    </row>
    <row r="91" spans="2:7" ht="30.75" customHeight="1" x14ac:dyDescent="0.25">
      <c r="B91" s="160" t="s">
        <v>217</v>
      </c>
      <c r="C91" s="68" t="s">
        <v>225</v>
      </c>
      <c r="D91" s="27" t="s">
        <v>219</v>
      </c>
      <c r="E91" s="6">
        <v>4934.99</v>
      </c>
      <c r="F91" s="187">
        <f>VLOOKUP(B91,'[1]Updated pricelist US'!$A:$F,5,FALSE)</f>
        <v>4934.99</v>
      </c>
      <c r="G91" s="106" t="s">
        <v>116</v>
      </c>
    </row>
    <row r="92" spans="2:7" ht="18.75" x14ac:dyDescent="0.25">
      <c r="B92" s="210" t="s">
        <v>5</v>
      </c>
      <c r="C92" s="211"/>
      <c r="D92" s="67"/>
      <c r="E92" s="159"/>
      <c r="F92" s="159"/>
      <c r="G92" s="33"/>
    </row>
    <row r="93" spans="2:7" ht="31.5" x14ac:dyDescent="0.25">
      <c r="B93" s="115" t="s">
        <v>31</v>
      </c>
      <c r="C93" s="7" t="s">
        <v>7</v>
      </c>
      <c r="D93" s="27" t="s">
        <v>159</v>
      </c>
      <c r="E93" s="6">
        <v>325.99</v>
      </c>
      <c r="F93" s="187">
        <f>VLOOKUP(B93,'[1]Updated pricelist US'!$A:$F,5,FALSE)</f>
        <v>325.99</v>
      </c>
      <c r="G93" s="89" t="s">
        <v>116</v>
      </c>
    </row>
    <row r="94" spans="2:7" ht="31.5" x14ac:dyDescent="0.25">
      <c r="B94" s="108" t="s">
        <v>32</v>
      </c>
      <c r="C94" s="4" t="s">
        <v>8</v>
      </c>
      <c r="D94" s="27" t="s">
        <v>195</v>
      </c>
      <c r="E94" s="6">
        <v>283.99</v>
      </c>
      <c r="F94" s="187">
        <f>VLOOKUP(B94,'[1]Updated pricelist US'!$A:$F,5,FALSE)</f>
        <v>283.99</v>
      </c>
      <c r="G94" s="111" t="s">
        <v>116</v>
      </c>
    </row>
    <row r="95" spans="2:7" ht="31.5" x14ac:dyDescent="0.25">
      <c r="B95" s="99" t="s">
        <v>238</v>
      </c>
      <c r="C95" s="68" t="s">
        <v>240</v>
      </c>
      <c r="D95" s="27" t="s">
        <v>128</v>
      </c>
      <c r="E95" s="6">
        <v>104.99</v>
      </c>
      <c r="F95" s="187" t="str">
        <f>VLOOKUP(B95,'[1]Updated pricelist US'!$A:$F,5,FALSE)</f>
        <v>-</v>
      </c>
      <c r="G95" s="91" t="s">
        <v>116</v>
      </c>
    </row>
    <row r="96" spans="2:7" ht="15.75" x14ac:dyDescent="0.25">
      <c r="B96" s="37"/>
      <c r="C96" s="44"/>
      <c r="D96" s="38"/>
      <c r="E96" s="17"/>
      <c r="F96" s="17"/>
      <c r="G96" s="46"/>
    </row>
    <row r="97" spans="2:7" ht="15.75" x14ac:dyDescent="0.25">
      <c r="B97" s="37"/>
      <c r="C97" s="78"/>
      <c r="D97" s="38"/>
      <c r="E97" s="17"/>
      <c r="F97" s="17"/>
      <c r="G97" s="46"/>
    </row>
    <row r="98" spans="2:7" ht="26.25" customHeight="1" x14ac:dyDescent="0.25">
      <c r="B98" s="100" t="s">
        <v>88</v>
      </c>
      <c r="C98" s="101"/>
      <c r="D98" s="101"/>
      <c r="E98" s="101"/>
      <c r="F98" s="101"/>
      <c r="G98" s="102"/>
    </row>
    <row r="99" spans="2:7" ht="35.25" customHeight="1" x14ac:dyDescent="0.25">
      <c r="B99" s="220" t="s">
        <v>83</v>
      </c>
      <c r="C99" s="221"/>
      <c r="D99" s="221"/>
      <c r="E99" s="221"/>
      <c r="F99" s="221"/>
      <c r="G99" s="222"/>
    </row>
    <row r="100" spans="2:7" ht="7.5" customHeight="1" x14ac:dyDescent="0.25">
      <c r="B100" s="208"/>
      <c r="C100" s="209"/>
      <c r="D100" s="19"/>
      <c r="E100" s="20"/>
      <c r="F100" s="20"/>
      <c r="G100" s="103"/>
    </row>
    <row r="101" spans="2:7" ht="15.75" x14ac:dyDescent="0.25">
      <c r="B101" s="109" t="s">
        <v>0</v>
      </c>
      <c r="C101" s="162" t="s">
        <v>1</v>
      </c>
      <c r="D101" s="163" t="s">
        <v>2</v>
      </c>
      <c r="E101" s="164" t="s">
        <v>3</v>
      </c>
      <c r="F101" s="190" t="s">
        <v>344</v>
      </c>
      <c r="G101" s="110" t="s">
        <v>4</v>
      </c>
    </row>
    <row r="102" spans="2:7" ht="18.75" x14ac:dyDescent="0.25">
      <c r="B102" s="213" t="s">
        <v>272</v>
      </c>
      <c r="C102" s="212"/>
      <c r="D102" s="54"/>
      <c r="E102" s="54"/>
      <c r="F102" s="171"/>
      <c r="G102" s="33"/>
    </row>
    <row r="103" spans="2:7" ht="16.5" customHeight="1" x14ac:dyDescent="0.25">
      <c r="B103" s="165" t="s">
        <v>38</v>
      </c>
      <c r="C103" s="68" t="s">
        <v>82</v>
      </c>
      <c r="D103" s="27" t="s">
        <v>165</v>
      </c>
      <c r="E103" s="6">
        <v>2824.99</v>
      </c>
      <c r="F103" s="187">
        <v>2824.99</v>
      </c>
      <c r="G103" s="96" t="s">
        <v>116</v>
      </c>
    </row>
    <row r="104" spans="2:7" ht="18.75" x14ac:dyDescent="0.25">
      <c r="B104" s="214" t="s">
        <v>5</v>
      </c>
      <c r="C104" s="215"/>
      <c r="D104" s="149"/>
      <c r="E104" s="54"/>
      <c r="F104" s="171"/>
      <c r="G104" s="112"/>
    </row>
    <row r="105" spans="2:7" ht="31.5" x14ac:dyDescent="0.25">
      <c r="B105" s="161" t="s">
        <v>39</v>
      </c>
      <c r="C105" s="39" t="s">
        <v>7</v>
      </c>
      <c r="D105" s="27" t="s">
        <v>166</v>
      </c>
      <c r="E105" s="6">
        <v>194.99</v>
      </c>
      <c r="F105" s="187">
        <v>194.99</v>
      </c>
      <c r="G105" s="93" t="s">
        <v>116</v>
      </c>
    </row>
    <row r="106" spans="2:7" ht="35.25" customHeight="1" x14ac:dyDescent="0.25">
      <c r="B106" s="107" t="s">
        <v>40</v>
      </c>
      <c r="C106" s="9" t="s">
        <v>10</v>
      </c>
      <c r="D106" s="27" t="s">
        <v>167</v>
      </c>
      <c r="E106" s="6">
        <v>141.99</v>
      </c>
      <c r="F106" s="187">
        <v>141.99</v>
      </c>
      <c r="G106" s="96" t="s">
        <v>116</v>
      </c>
    </row>
    <row r="107" spans="2:7" ht="31.5" x14ac:dyDescent="0.25">
      <c r="B107" s="99" t="s">
        <v>238</v>
      </c>
      <c r="C107" s="68" t="s">
        <v>241</v>
      </c>
      <c r="D107" s="27" t="s">
        <v>128</v>
      </c>
      <c r="E107" s="6">
        <v>104.99</v>
      </c>
      <c r="F107" s="187" t="s">
        <v>244</v>
      </c>
      <c r="G107" s="91" t="s">
        <v>116</v>
      </c>
    </row>
    <row r="108" spans="2:7" ht="18.75" customHeight="1" x14ac:dyDescent="0.25">
      <c r="B108" s="213" t="s">
        <v>273</v>
      </c>
      <c r="C108" s="212"/>
      <c r="D108" s="54"/>
      <c r="E108" s="54"/>
      <c r="F108" s="171"/>
      <c r="G108" s="33"/>
    </row>
    <row r="109" spans="2:7" ht="19.5" customHeight="1" x14ac:dyDescent="0.25">
      <c r="B109" s="160" t="s">
        <v>36</v>
      </c>
      <c r="C109" s="4" t="s">
        <v>80</v>
      </c>
      <c r="D109" s="27" t="s">
        <v>163</v>
      </c>
      <c r="E109" s="6">
        <v>3149.99</v>
      </c>
      <c r="F109" s="187">
        <v>3149.99</v>
      </c>
      <c r="G109" s="89" t="s">
        <v>116</v>
      </c>
    </row>
    <row r="110" spans="2:7" ht="18.75" x14ac:dyDescent="0.25">
      <c r="B110" s="213" t="s">
        <v>5</v>
      </c>
      <c r="C110" s="212"/>
      <c r="D110" s="54"/>
      <c r="E110" s="54"/>
      <c r="F110" s="171"/>
      <c r="G110" s="33"/>
    </row>
    <row r="111" spans="2:7" ht="31.5" x14ac:dyDescent="0.25">
      <c r="B111" s="160" t="s">
        <v>37</v>
      </c>
      <c r="C111" s="8" t="s">
        <v>7</v>
      </c>
      <c r="D111" s="27" t="s">
        <v>164</v>
      </c>
      <c r="E111" s="6">
        <v>215.99</v>
      </c>
      <c r="F111" s="187">
        <v>215.99</v>
      </c>
      <c r="G111" s="89" t="s">
        <v>116</v>
      </c>
    </row>
    <row r="112" spans="2:7" ht="33" customHeight="1" x14ac:dyDescent="0.25">
      <c r="B112" s="108" t="s">
        <v>35</v>
      </c>
      <c r="C112" s="9" t="s">
        <v>9</v>
      </c>
      <c r="D112" s="27" t="s">
        <v>162</v>
      </c>
      <c r="E112" s="6">
        <v>183.99</v>
      </c>
      <c r="F112" s="187">
        <v>183.99</v>
      </c>
      <c r="G112" s="111" t="s">
        <v>116</v>
      </c>
    </row>
    <row r="113" spans="2:7" ht="31.5" x14ac:dyDescent="0.25">
      <c r="B113" s="99" t="s">
        <v>238</v>
      </c>
      <c r="C113" s="68" t="s">
        <v>241</v>
      </c>
      <c r="D113" s="27" t="s">
        <v>128</v>
      </c>
      <c r="E113" s="6">
        <v>104.99</v>
      </c>
      <c r="F113" s="187" t="s">
        <v>244</v>
      </c>
      <c r="G113" s="91" t="s">
        <v>116</v>
      </c>
    </row>
    <row r="114" spans="2:7" ht="18.75" customHeight="1" x14ac:dyDescent="0.25">
      <c r="B114" s="213" t="s">
        <v>274</v>
      </c>
      <c r="C114" s="212"/>
      <c r="D114" s="54"/>
      <c r="E114" s="54"/>
      <c r="F114" s="171"/>
      <c r="G114" s="33"/>
    </row>
    <row r="115" spans="2:7" ht="18" customHeight="1" x14ac:dyDescent="0.25">
      <c r="B115" s="160" t="s">
        <v>33</v>
      </c>
      <c r="C115" s="4" t="s">
        <v>81</v>
      </c>
      <c r="D115" s="27" t="s">
        <v>160</v>
      </c>
      <c r="E115" s="6">
        <v>3412.99</v>
      </c>
      <c r="F115" s="187">
        <v>3412.99</v>
      </c>
      <c r="G115" s="89" t="s">
        <v>116</v>
      </c>
    </row>
    <row r="116" spans="2:7" ht="18.75" x14ac:dyDescent="0.25">
      <c r="B116" s="213" t="s">
        <v>5</v>
      </c>
      <c r="C116" s="212"/>
      <c r="D116" s="54"/>
      <c r="E116" s="54"/>
      <c r="F116" s="171"/>
      <c r="G116" s="33"/>
    </row>
    <row r="117" spans="2:7" ht="31.5" x14ac:dyDescent="0.25">
      <c r="B117" s="160" t="s">
        <v>34</v>
      </c>
      <c r="C117" s="8" t="s">
        <v>7</v>
      </c>
      <c r="D117" s="27" t="s">
        <v>161</v>
      </c>
      <c r="E117" s="6">
        <v>270.99</v>
      </c>
      <c r="F117" s="187">
        <v>270.99</v>
      </c>
      <c r="G117" s="89" t="s">
        <v>116</v>
      </c>
    </row>
    <row r="118" spans="2:7" ht="33" customHeight="1" x14ac:dyDescent="0.25">
      <c r="B118" s="108" t="s">
        <v>35</v>
      </c>
      <c r="C118" s="9" t="s">
        <v>9</v>
      </c>
      <c r="D118" s="27" t="s">
        <v>162</v>
      </c>
      <c r="E118" s="6">
        <v>183.99</v>
      </c>
      <c r="F118" s="187">
        <v>183.99</v>
      </c>
      <c r="G118" s="111" t="s">
        <v>116</v>
      </c>
    </row>
    <row r="119" spans="2:7" ht="31.5" x14ac:dyDescent="0.25">
      <c r="B119" s="99" t="s">
        <v>238</v>
      </c>
      <c r="C119" s="68" t="s">
        <v>240</v>
      </c>
      <c r="D119" s="27" t="s">
        <v>128</v>
      </c>
      <c r="E119" s="6">
        <v>104.99</v>
      </c>
      <c r="F119" s="187" t="s">
        <v>244</v>
      </c>
      <c r="G119" s="91" t="s">
        <v>116</v>
      </c>
    </row>
    <row r="120" spans="2:7" ht="18.75" x14ac:dyDescent="0.25">
      <c r="B120" s="213" t="s">
        <v>275</v>
      </c>
      <c r="C120" s="212"/>
      <c r="D120" s="10"/>
      <c r="E120" s="54"/>
      <c r="F120" s="171"/>
      <c r="G120" s="104"/>
    </row>
    <row r="121" spans="2:7" ht="19.5" customHeight="1" x14ac:dyDescent="0.25">
      <c r="B121" s="160" t="s">
        <v>30</v>
      </c>
      <c r="C121" s="29" t="s">
        <v>79</v>
      </c>
      <c r="D121" s="27" t="s">
        <v>158</v>
      </c>
      <c r="E121" s="6">
        <v>3884.99</v>
      </c>
      <c r="F121" s="187">
        <v>3884.99</v>
      </c>
      <c r="G121" s="96" t="s">
        <v>116</v>
      </c>
    </row>
    <row r="122" spans="2:7" ht="18.75" customHeight="1" x14ac:dyDescent="0.25">
      <c r="B122" s="210" t="s">
        <v>5</v>
      </c>
      <c r="C122" s="211"/>
      <c r="D122" s="67"/>
      <c r="E122" s="54"/>
      <c r="F122" s="171"/>
      <c r="G122" s="33"/>
    </row>
    <row r="123" spans="2:7" ht="31.5" x14ac:dyDescent="0.25">
      <c r="B123" s="115" t="s">
        <v>31</v>
      </c>
      <c r="C123" s="78" t="s">
        <v>7</v>
      </c>
      <c r="D123" s="27" t="s">
        <v>159</v>
      </c>
      <c r="E123" s="6">
        <v>325.99</v>
      </c>
      <c r="F123" s="187">
        <v>325.99</v>
      </c>
      <c r="G123" s="89" t="s">
        <v>116</v>
      </c>
    </row>
    <row r="124" spans="2:7" ht="31.5" x14ac:dyDescent="0.25">
      <c r="B124" s="108" t="s">
        <v>32</v>
      </c>
      <c r="C124" s="4" t="s">
        <v>8</v>
      </c>
      <c r="D124" s="27" t="s">
        <v>195</v>
      </c>
      <c r="E124" s="6">
        <v>283.99</v>
      </c>
      <c r="F124" s="187">
        <v>283.99</v>
      </c>
      <c r="G124" s="111" t="s">
        <v>116</v>
      </c>
    </row>
    <row r="125" spans="2:7" ht="31.5" x14ac:dyDescent="0.25">
      <c r="B125" s="99" t="s">
        <v>238</v>
      </c>
      <c r="C125" s="68" t="s">
        <v>240</v>
      </c>
      <c r="D125" s="27" t="s">
        <v>128</v>
      </c>
      <c r="E125" s="6">
        <v>104.99</v>
      </c>
      <c r="F125" s="187" t="s">
        <v>244</v>
      </c>
      <c r="G125" s="91" t="s">
        <v>116</v>
      </c>
    </row>
    <row r="126" spans="2:7" ht="15.75" x14ac:dyDescent="0.25">
      <c r="B126" s="37"/>
      <c r="C126" s="7"/>
      <c r="D126" s="38"/>
      <c r="E126" s="17"/>
      <c r="F126" s="17"/>
      <c r="G126" s="11"/>
    </row>
    <row r="127" spans="2:7" ht="15.75" x14ac:dyDescent="0.25">
      <c r="B127" s="37"/>
      <c r="C127" s="7"/>
      <c r="D127" s="38"/>
      <c r="E127" s="17"/>
      <c r="F127" s="17"/>
      <c r="G127" s="11"/>
    </row>
    <row r="128" spans="2:7" ht="26.25" x14ac:dyDescent="0.25">
      <c r="B128" s="100" t="s">
        <v>11</v>
      </c>
      <c r="C128" s="101"/>
      <c r="D128" s="101"/>
      <c r="E128" s="101"/>
      <c r="F128" s="101"/>
      <c r="G128" s="244"/>
    </row>
    <row r="129" spans="2:7" ht="21" customHeight="1" x14ac:dyDescent="0.25">
      <c r="B129" s="245" t="s">
        <v>378</v>
      </c>
      <c r="C129" s="246"/>
      <c r="D129" s="246"/>
      <c r="E129" s="246"/>
      <c r="F129" s="246"/>
      <c r="G129" s="247"/>
    </row>
    <row r="130" spans="2:7" ht="21" customHeight="1" x14ac:dyDescent="0.25">
      <c r="B130" s="245" t="s">
        <v>379</v>
      </c>
      <c r="C130" s="246"/>
      <c r="D130" s="246"/>
      <c r="E130" s="246"/>
      <c r="F130" s="246"/>
      <c r="G130" s="247"/>
    </row>
    <row r="131" spans="2:7" ht="38.25" customHeight="1" x14ac:dyDescent="0.25">
      <c r="B131" s="220" t="s">
        <v>84</v>
      </c>
      <c r="C131" s="235"/>
      <c r="D131" s="235"/>
      <c r="E131" s="235"/>
      <c r="F131" s="235"/>
      <c r="G131" s="222"/>
    </row>
    <row r="132" spans="2:7" ht="15.75" x14ac:dyDescent="0.25">
      <c r="B132" s="208"/>
      <c r="C132" s="209"/>
      <c r="D132" s="19"/>
      <c r="E132" s="20"/>
      <c r="F132" s="20"/>
      <c r="G132" s="86"/>
    </row>
    <row r="133" spans="2:7" ht="15.75" x14ac:dyDescent="0.25">
      <c r="B133" s="87" t="s">
        <v>0</v>
      </c>
      <c r="C133" s="41" t="s">
        <v>1</v>
      </c>
      <c r="D133" s="42" t="s">
        <v>2</v>
      </c>
      <c r="E133" s="43" t="s">
        <v>3</v>
      </c>
      <c r="F133" s="190" t="s">
        <v>344</v>
      </c>
      <c r="G133" s="88" t="s">
        <v>4</v>
      </c>
    </row>
    <row r="134" spans="2:7" ht="18.75" x14ac:dyDescent="0.25">
      <c r="B134" s="216" t="s">
        <v>283</v>
      </c>
      <c r="C134" s="215"/>
      <c r="D134" s="28"/>
      <c r="E134" s="28"/>
      <c r="F134" s="28"/>
      <c r="G134" s="112"/>
    </row>
    <row r="135" spans="2:7" ht="31.5" x14ac:dyDescent="0.25">
      <c r="B135" s="115" t="s">
        <v>46</v>
      </c>
      <c r="C135" s="137" t="s">
        <v>368</v>
      </c>
      <c r="D135" s="27" t="s">
        <v>170</v>
      </c>
      <c r="E135" s="24">
        <v>1429.99</v>
      </c>
      <c r="F135" s="191">
        <v>1429.99</v>
      </c>
      <c r="G135" s="203" t="s">
        <v>311</v>
      </c>
    </row>
    <row r="136" spans="2:7" ht="31.5" x14ac:dyDescent="0.25">
      <c r="B136" s="115" t="s">
        <v>47</v>
      </c>
      <c r="C136" s="77" t="s">
        <v>369</v>
      </c>
      <c r="D136" s="27" t="s">
        <v>170</v>
      </c>
      <c r="E136" s="24">
        <v>1429.99</v>
      </c>
      <c r="F136" s="191">
        <v>1429.99</v>
      </c>
      <c r="G136" s="141" t="s">
        <v>311</v>
      </c>
    </row>
    <row r="137" spans="2:7" ht="18.75" x14ac:dyDescent="0.25">
      <c r="B137" s="216" t="s">
        <v>5</v>
      </c>
      <c r="C137" s="217"/>
      <c r="D137" s="52"/>
      <c r="E137" s="28"/>
      <c r="F137" s="28"/>
      <c r="G137" s="86"/>
    </row>
    <row r="138" spans="2:7" ht="15.75" x14ac:dyDescent="0.25">
      <c r="B138" s="75" t="s">
        <v>349</v>
      </c>
      <c r="C138" s="143" t="s">
        <v>315</v>
      </c>
      <c r="D138" s="27" t="s">
        <v>203</v>
      </c>
      <c r="E138" s="24">
        <v>409.99</v>
      </c>
      <c r="F138" s="192" t="s">
        <v>244</v>
      </c>
      <c r="G138" s="141" t="s">
        <v>311</v>
      </c>
    </row>
    <row r="139" spans="2:7" ht="15.75" x14ac:dyDescent="0.25">
      <c r="B139" s="75" t="s">
        <v>48</v>
      </c>
      <c r="C139" s="248" t="s">
        <v>316</v>
      </c>
      <c r="D139" s="27" t="s">
        <v>203</v>
      </c>
      <c r="E139" s="24">
        <v>409.99</v>
      </c>
      <c r="F139" s="192" t="s">
        <v>244</v>
      </c>
      <c r="G139" s="144" t="s">
        <v>311</v>
      </c>
    </row>
    <row r="140" spans="2:7" ht="15.75" x14ac:dyDescent="0.25">
      <c r="B140" s="115" t="s">
        <v>49</v>
      </c>
      <c r="C140" s="152" t="s">
        <v>15</v>
      </c>
      <c r="D140" s="27" t="s">
        <v>171</v>
      </c>
      <c r="E140" s="24">
        <v>188.99</v>
      </c>
      <c r="F140" s="191" t="s">
        <v>244</v>
      </c>
      <c r="G140" s="90" t="s">
        <v>116</v>
      </c>
    </row>
    <row r="141" spans="2:7" ht="15.75" x14ac:dyDescent="0.25">
      <c r="B141" s="115" t="s">
        <v>50</v>
      </c>
      <c r="C141" s="73" t="s">
        <v>16</v>
      </c>
      <c r="D141" s="27" t="s">
        <v>169</v>
      </c>
      <c r="E141" s="24">
        <v>199.99</v>
      </c>
      <c r="F141" s="191" t="s">
        <v>244</v>
      </c>
      <c r="G141" s="114" t="s">
        <v>116</v>
      </c>
    </row>
    <row r="142" spans="2:7" ht="18.75" x14ac:dyDescent="0.25">
      <c r="B142" s="216" t="s">
        <v>282</v>
      </c>
      <c r="C142" s="217"/>
      <c r="D142" s="25"/>
      <c r="E142" s="28"/>
      <c r="F142" s="28"/>
      <c r="G142" s="86"/>
    </row>
    <row r="143" spans="2:7" ht="47.25" x14ac:dyDescent="0.25">
      <c r="B143" s="115" t="s">
        <v>156</v>
      </c>
      <c r="C143" s="68" t="s">
        <v>370</v>
      </c>
      <c r="D143" s="27" t="s">
        <v>202</v>
      </c>
      <c r="E143" s="24">
        <v>2059.9899999999998</v>
      </c>
      <c r="F143" s="191">
        <v>2059.9899999999998</v>
      </c>
      <c r="G143" s="203" t="s">
        <v>311</v>
      </c>
    </row>
    <row r="144" spans="2:7" ht="47.25" x14ac:dyDescent="0.25">
      <c r="B144" s="115" t="s">
        <v>157</v>
      </c>
      <c r="C144" s="68" t="s">
        <v>371</v>
      </c>
      <c r="D144" s="27" t="s">
        <v>202</v>
      </c>
      <c r="E144" s="24">
        <v>2059.9899999999998</v>
      </c>
      <c r="F144" s="191">
        <v>2059.9899999999998</v>
      </c>
      <c r="G144" s="141" t="s">
        <v>311</v>
      </c>
    </row>
    <row r="145" spans="2:7" ht="18.75" x14ac:dyDescent="0.25">
      <c r="B145" s="216" t="s">
        <v>224</v>
      </c>
      <c r="C145" s="215"/>
      <c r="D145" s="149"/>
      <c r="E145" s="28"/>
      <c r="F145" s="28"/>
      <c r="G145" s="112"/>
    </row>
    <row r="146" spans="2:7" ht="15.75" x14ac:dyDescent="0.25">
      <c r="B146" s="75" t="s">
        <v>42</v>
      </c>
      <c r="C146" s="143" t="s">
        <v>315</v>
      </c>
      <c r="D146" s="27" t="s">
        <v>203</v>
      </c>
      <c r="E146" s="24">
        <v>459.99</v>
      </c>
      <c r="F146" s="192" t="s">
        <v>244</v>
      </c>
      <c r="G146" s="141" t="s">
        <v>311</v>
      </c>
    </row>
    <row r="147" spans="2:7" ht="15.75" x14ac:dyDescent="0.25">
      <c r="B147" s="75" t="s">
        <v>43</v>
      </c>
      <c r="C147" s="248" t="s">
        <v>316</v>
      </c>
      <c r="D147" s="27" t="s">
        <v>203</v>
      </c>
      <c r="E147" s="24">
        <v>459.99</v>
      </c>
      <c r="F147" s="192" t="s">
        <v>244</v>
      </c>
      <c r="G147" s="142" t="s">
        <v>311</v>
      </c>
    </row>
    <row r="148" spans="2:7" ht="15.75" x14ac:dyDescent="0.25">
      <c r="B148" s="115" t="s">
        <v>44</v>
      </c>
      <c r="C148" s="15" t="s">
        <v>13</v>
      </c>
      <c r="D148" s="27" t="s">
        <v>168</v>
      </c>
      <c r="E148" s="24">
        <v>230.99</v>
      </c>
      <c r="F148" s="191" t="s">
        <v>244</v>
      </c>
      <c r="G148" s="113" t="s">
        <v>116</v>
      </c>
    </row>
    <row r="149" spans="2:7" ht="15.75" x14ac:dyDescent="0.25">
      <c r="B149" s="115" t="s">
        <v>45</v>
      </c>
      <c r="C149" s="73" t="s">
        <v>14</v>
      </c>
      <c r="D149" s="27" t="s">
        <v>169</v>
      </c>
      <c r="E149" s="24">
        <v>241.99</v>
      </c>
      <c r="F149" s="191" t="s">
        <v>244</v>
      </c>
      <c r="G149" s="94" t="s">
        <v>116</v>
      </c>
    </row>
    <row r="150" spans="2:7" ht="18.75" x14ac:dyDescent="0.25">
      <c r="B150" s="216" t="s">
        <v>280</v>
      </c>
      <c r="C150" s="215"/>
      <c r="D150" s="28"/>
      <c r="E150" s="28"/>
      <c r="F150" s="28"/>
      <c r="G150" s="112"/>
    </row>
    <row r="151" spans="2:7" ht="47.25" x14ac:dyDescent="0.25">
      <c r="B151" s="115" t="s">
        <v>152</v>
      </c>
      <c r="C151" s="68" t="s">
        <v>372</v>
      </c>
      <c r="D151" s="50" t="s">
        <v>200</v>
      </c>
      <c r="E151" s="24">
        <v>2519.9899999999998</v>
      </c>
      <c r="F151" s="191">
        <v>2519.9899999999998</v>
      </c>
      <c r="G151" s="203" t="s">
        <v>311</v>
      </c>
    </row>
    <row r="152" spans="2:7" ht="47.25" x14ac:dyDescent="0.25">
      <c r="B152" s="115" t="s">
        <v>153</v>
      </c>
      <c r="C152" s="68" t="s">
        <v>373</v>
      </c>
      <c r="D152" s="50" t="s">
        <v>200</v>
      </c>
      <c r="E152" s="24">
        <v>2519.9899999999998</v>
      </c>
      <c r="F152" s="191">
        <v>2519.9899999999998</v>
      </c>
      <c r="G152" s="141" t="s">
        <v>311</v>
      </c>
    </row>
    <row r="153" spans="2:7" ht="18.75" x14ac:dyDescent="0.25">
      <c r="B153" s="210" t="s">
        <v>5</v>
      </c>
      <c r="C153" s="211"/>
      <c r="D153" s="67"/>
      <c r="E153" s="28"/>
      <c r="F153" s="28"/>
      <c r="G153" s="92"/>
    </row>
    <row r="154" spans="2:7" ht="31.5" x14ac:dyDescent="0.25">
      <c r="B154" s="75" t="s">
        <v>41</v>
      </c>
      <c r="C154" s="166" t="s">
        <v>317</v>
      </c>
      <c r="D154" s="27" t="s">
        <v>162</v>
      </c>
      <c r="E154" s="63">
        <v>524.99</v>
      </c>
      <c r="F154" s="192" t="s">
        <v>244</v>
      </c>
      <c r="G154" s="147" t="s">
        <v>311</v>
      </c>
    </row>
    <row r="155" spans="2:7" ht="18.75" x14ac:dyDescent="0.25">
      <c r="B155" s="216" t="s">
        <v>281</v>
      </c>
      <c r="C155" s="215"/>
      <c r="D155" s="28"/>
      <c r="E155" s="28"/>
      <c r="F155" s="28"/>
      <c r="G155" s="112"/>
    </row>
    <row r="156" spans="2:7" ht="47.25" x14ac:dyDescent="0.25">
      <c r="B156" s="115" t="s">
        <v>155</v>
      </c>
      <c r="C156" s="68" t="s">
        <v>374</v>
      </c>
      <c r="D156" s="32" t="s">
        <v>201</v>
      </c>
      <c r="E156" s="24">
        <v>2559.9899999999998</v>
      </c>
      <c r="F156" s="191">
        <v>2559.9899999999998</v>
      </c>
      <c r="G156" s="203" t="s">
        <v>311</v>
      </c>
    </row>
    <row r="157" spans="2:7" ht="47.25" x14ac:dyDescent="0.25">
      <c r="B157" s="115" t="s">
        <v>154</v>
      </c>
      <c r="C157" s="68" t="s">
        <v>375</v>
      </c>
      <c r="D157" s="27" t="s">
        <v>201</v>
      </c>
      <c r="E157" s="24">
        <v>2559.9899999999998</v>
      </c>
      <c r="F157" s="191">
        <v>2559.9899999999998</v>
      </c>
      <c r="G157" s="141" t="s">
        <v>311</v>
      </c>
    </row>
    <row r="158" spans="2:7" ht="18.75" x14ac:dyDescent="0.25">
      <c r="B158" s="216" t="s">
        <v>5</v>
      </c>
      <c r="C158" s="215"/>
      <c r="D158" s="149"/>
      <c r="E158" s="28"/>
      <c r="F158" s="28"/>
      <c r="G158" s="112"/>
    </row>
    <row r="159" spans="2:7" ht="31.5" x14ac:dyDescent="0.25">
      <c r="B159" s="75" t="s">
        <v>41</v>
      </c>
      <c r="C159" s="166" t="s">
        <v>317</v>
      </c>
      <c r="D159" s="27" t="s">
        <v>162</v>
      </c>
      <c r="E159" s="24">
        <v>524.99</v>
      </c>
      <c r="F159" s="192" t="s">
        <v>244</v>
      </c>
      <c r="G159" s="147" t="s">
        <v>311</v>
      </c>
    </row>
    <row r="160" spans="2:7" ht="15.75" x14ac:dyDescent="0.25">
      <c r="B160" s="37"/>
      <c r="C160" s="7"/>
      <c r="D160" s="38"/>
      <c r="E160" s="17"/>
      <c r="F160" s="17"/>
      <c r="G160" s="11"/>
    </row>
    <row r="161" spans="2:7" ht="15.75" x14ac:dyDescent="0.25">
      <c r="B161" s="37"/>
      <c r="C161" s="44"/>
      <c r="D161" s="38"/>
      <c r="E161" s="17"/>
      <c r="F161" s="17"/>
      <c r="G161" s="46"/>
    </row>
    <row r="162" spans="2:7" ht="26.25" x14ac:dyDescent="0.25">
      <c r="B162" s="83" t="s">
        <v>234</v>
      </c>
      <c r="C162" s="84"/>
      <c r="D162" s="84"/>
      <c r="E162" s="84"/>
      <c r="F162" s="84"/>
      <c r="G162" s="85"/>
    </row>
    <row r="163" spans="2:7" ht="13.5" customHeight="1" x14ac:dyDescent="0.25">
      <c r="B163" s="133"/>
      <c r="C163" s="134"/>
      <c r="D163" s="134"/>
      <c r="E163" s="134"/>
      <c r="F163" s="134"/>
      <c r="G163" s="135"/>
    </row>
    <row r="164" spans="2:7" ht="18.75" x14ac:dyDescent="0.25">
      <c r="B164" s="218" t="s">
        <v>279</v>
      </c>
      <c r="C164" s="219"/>
      <c r="D164" s="174"/>
      <c r="E164" s="174"/>
      <c r="F164" s="174"/>
      <c r="G164" s="175"/>
    </row>
    <row r="165" spans="2:7" ht="15.75" x14ac:dyDescent="0.25">
      <c r="B165" s="178" t="s">
        <v>0</v>
      </c>
      <c r="C165" s="179" t="s">
        <v>1</v>
      </c>
      <c r="D165" s="180" t="s">
        <v>2</v>
      </c>
      <c r="E165" s="181" t="s">
        <v>3</v>
      </c>
      <c r="F165" s="190" t="s">
        <v>344</v>
      </c>
      <c r="G165" s="182" t="s">
        <v>4</v>
      </c>
    </row>
    <row r="166" spans="2:7" ht="47.25" x14ac:dyDescent="0.25">
      <c r="B166" s="176" t="s">
        <v>150</v>
      </c>
      <c r="C166" s="137" t="s">
        <v>376</v>
      </c>
      <c r="D166" s="177" t="s">
        <v>199</v>
      </c>
      <c r="E166" s="172">
        <v>2889.99</v>
      </c>
      <c r="F166" s="195">
        <f>VLOOKUP(B166,'[1]Updated pricelist US'!$A:$F,5,FALSE)</f>
        <v>2889.99</v>
      </c>
      <c r="G166" s="243" t="s">
        <v>311</v>
      </c>
    </row>
    <row r="167" spans="2:7" ht="47.25" x14ac:dyDescent="0.25">
      <c r="B167" s="115" t="s">
        <v>151</v>
      </c>
      <c r="C167" s="68" t="s">
        <v>377</v>
      </c>
      <c r="D167" s="49" t="s">
        <v>199</v>
      </c>
      <c r="E167" s="172">
        <v>2889.99</v>
      </c>
      <c r="F167" s="195">
        <f>VLOOKUP(B167,'[1]Updated pricelist US'!$A:$F,5,FALSE)</f>
        <v>2889.99</v>
      </c>
      <c r="G167" s="243" t="s">
        <v>311</v>
      </c>
    </row>
    <row r="168" spans="2:7" ht="18.75" x14ac:dyDescent="0.25">
      <c r="B168" s="216" t="s">
        <v>5</v>
      </c>
      <c r="C168" s="217"/>
      <c r="D168" s="52"/>
      <c r="E168" s="174"/>
      <c r="F168" s="174"/>
      <c r="G168" s="86"/>
    </row>
    <row r="169" spans="2:7" ht="31.5" x14ac:dyDescent="0.25">
      <c r="B169" s="75" t="s">
        <v>41</v>
      </c>
      <c r="C169" s="166" t="s">
        <v>317</v>
      </c>
      <c r="D169" s="27" t="s">
        <v>162</v>
      </c>
      <c r="E169" s="172">
        <v>524.99</v>
      </c>
      <c r="F169" s="234" t="s">
        <v>244</v>
      </c>
      <c r="G169" s="147" t="s">
        <v>311</v>
      </c>
    </row>
    <row r="170" spans="2:7" ht="15.75" x14ac:dyDescent="0.25">
      <c r="B170" s="37"/>
      <c r="C170" s="44"/>
      <c r="D170" s="38"/>
      <c r="E170" s="17"/>
      <c r="F170" s="17"/>
      <c r="G170" s="46"/>
    </row>
    <row r="171" spans="2:7" ht="15.75" x14ac:dyDescent="0.25">
      <c r="B171" s="37"/>
      <c r="C171" s="44"/>
      <c r="D171" s="38"/>
      <c r="E171" s="17"/>
      <c r="F171" s="17"/>
      <c r="G171" s="46"/>
    </row>
    <row r="172" spans="2:7" ht="26.25" x14ac:dyDescent="0.25">
      <c r="B172" s="83" t="s">
        <v>22</v>
      </c>
      <c r="C172" s="84"/>
      <c r="D172" s="84"/>
      <c r="E172" s="84"/>
      <c r="F172" s="84"/>
      <c r="G172" s="85"/>
    </row>
    <row r="173" spans="2:7" ht="33.75" customHeight="1" x14ac:dyDescent="0.25">
      <c r="B173" s="224" t="s">
        <v>24</v>
      </c>
      <c r="C173" s="235"/>
      <c r="D173" s="235"/>
      <c r="E173" s="235"/>
      <c r="F173" s="235"/>
      <c r="G173" s="222"/>
    </row>
    <row r="174" spans="2:7" ht="15.75" x14ac:dyDescent="0.25">
      <c r="B174" s="208"/>
      <c r="C174" s="209"/>
      <c r="D174" s="19"/>
      <c r="E174" s="20"/>
      <c r="F174" s="20"/>
      <c r="G174" s="86"/>
    </row>
    <row r="175" spans="2:7" ht="15.75" x14ac:dyDescent="0.25">
      <c r="B175" s="109" t="s">
        <v>0</v>
      </c>
      <c r="C175" s="236" t="s">
        <v>1</v>
      </c>
      <c r="D175" s="237" t="s">
        <v>2</v>
      </c>
      <c r="E175" s="238" t="s">
        <v>3</v>
      </c>
      <c r="F175" s="190" t="s">
        <v>344</v>
      </c>
      <c r="G175" s="110" t="s">
        <v>4</v>
      </c>
    </row>
    <row r="176" spans="2:7" ht="18.75" x14ac:dyDescent="0.25">
      <c r="B176" s="223" t="s">
        <v>293</v>
      </c>
      <c r="C176" s="217"/>
      <c r="D176" s="21"/>
      <c r="E176" s="22"/>
      <c r="F176" s="173"/>
      <c r="G176" s="86"/>
    </row>
    <row r="177" spans="2:7" ht="15.75" x14ac:dyDescent="0.25">
      <c r="B177" s="160" t="s">
        <v>67</v>
      </c>
      <c r="C177" s="16" t="s">
        <v>26</v>
      </c>
      <c r="D177" s="27" t="s">
        <v>181</v>
      </c>
      <c r="E177" s="14">
        <v>398.99</v>
      </c>
      <c r="F177" s="194" t="s">
        <v>244</v>
      </c>
      <c r="G177" s="89" t="s">
        <v>116</v>
      </c>
    </row>
    <row r="178" spans="2:7" ht="18.75" x14ac:dyDescent="0.25">
      <c r="B178" s="223" t="s">
        <v>5</v>
      </c>
      <c r="C178" s="217"/>
      <c r="D178" s="21"/>
      <c r="E178" s="22"/>
      <c r="F178" s="173"/>
      <c r="G178" s="86"/>
    </row>
    <row r="179" spans="2:7" ht="15.75" x14ac:dyDescent="0.25">
      <c r="B179" s="160" t="s">
        <v>68</v>
      </c>
      <c r="C179" s="120" t="s">
        <v>25</v>
      </c>
      <c r="D179" s="27" t="s">
        <v>128</v>
      </c>
      <c r="E179" s="14">
        <v>111.99</v>
      </c>
      <c r="F179" s="194" t="s">
        <v>244</v>
      </c>
      <c r="G179" s="96" t="s">
        <v>116</v>
      </c>
    </row>
    <row r="180" spans="2:7" ht="18.75" x14ac:dyDescent="0.25">
      <c r="B180" s="230" t="s">
        <v>292</v>
      </c>
      <c r="C180" s="217"/>
      <c r="D180" s="25"/>
      <c r="E180" s="22"/>
      <c r="F180" s="205"/>
      <c r="G180" s="86"/>
    </row>
    <row r="181" spans="2:7" ht="15.75" x14ac:dyDescent="0.25">
      <c r="B181" s="115" t="s">
        <v>66</v>
      </c>
      <c r="C181" s="120" t="s">
        <v>23</v>
      </c>
      <c r="D181" s="27" t="s">
        <v>180</v>
      </c>
      <c r="E181" s="239">
        <v>692.99</v>
      </c>
      <c r="F181" s="240" t="s">
        <v>244</v>
      </c>
      <c r="G181" s="96" t="s">
        <v>116</v>
      </c>
    </row>
    <row r="182" spans="2:7" ht="15.75" x14ac:dyDescent="0.25">
      <c r="B182" s="37"/>
      <c r="C182" s="44"/>
      <c r="D182" s="38"/>
      <c r="E182" s="17"/>
      <c r="F182" s="17"/>
      <c r="G182" s="46"/>
    </row>
    <row r="183" spans="2:7" ht="15.75" x14ac:dyDescent="0.25">
      <c r="B183" s="37"/>
      <c r="C183" s="44"/>
      <c r="D183" s="38"/>
      <c r="E183" s="17"/>
      <c r="F183" s="17"/>
      <c r="G183" s="46"/>
    </row>
    <row r="184" spans="2:7" ht="26.25" x14ac:dyDescent="0.25">
      <c r="B184" s="83" t="s">
        <v>105</v>
      </c>
      <c r="C184" s="84"/>
      <c r="D184" s="84"/>
      <c r="E184" s="84"/>
      <c r="F184" s="84"/>
      <c r="G184" s="85"/>
    </row>
    <row r="185" spans="2:7" ht="33" customHeight="1" x14ac:dyDescent="0.25">
      <c r="B185" s="224" t="s">
        <v>97</v>
      </c>
      <c r="C185" s="221"/>
      <c r="D185" s="221"/>
      <c r="E185" s="221"/>
      <c r="F185" s="221"/>
      <c r="G185" s="222"/>
    </row>
    <row r="186" spans="2:7" ht="15.75" x14ac:dyDescent="0.25">
      <c r="B186" s="208"/>
      <c r="C186" s="209"/>
      <c r="D186" s="19"/>
      <c r="E186" s="20"/>
      <c r="F186" s="20"/>
      <c r="G186" s="86"/>
    </row>
    <row r="187" spans="2:7" ht="15.75" x14ac:dyDescent="0.25">
      <c r="B187" s="87" t="s">
        <v>0</v>
      </c>
      <c r="C187" s="41" t="s">
        <v>1</v>
      </c>
      <c r="D187" s="42" t="s">
        <v>2</v>
      </c>
      <c r="E187" s="43" t="s">
        <v>3</v>
      </c>
      <c r="F187" s="190" t="s">
        <v>344</v>
      </c>
      <c r="G187" s="88" t="s">
        <v>4</v>
      </c>
    </row>
    <row r="188" spans="2:7" ht="18.75" x14ac:dyDescent="0.25">
      <c r="B188" s="216" t="s">
        <v>291</v>
      </c>
      <c r="C188" s="229"/>
      <c r="D188" s="159"/>
      <c r="E188" s="159"/>
      <c r="F188" s="159"/>
      <c r="G188" s="33"/>
    </row>
    <row r="189" spans="2:7" ht="15.75" x14ac:dyDescent="0.25">
      <c r="B189" s="115" t="s">
        <v>95</v>
      </c>
      <c r="C189" s="30" t="s">
        <v>110</v>
      </c>
      <c r="D189" s="27" t="s">
        <v>205</v>
      </c>
      <c r="E189" s="31">
        <v>745.99</v>
      </c>
      <c r="F189" s="196" t="s">
        <v>244</v>
      </c>
      <c r="G189" s="116" t="s">
        <v>116</v>
      </c>
    </row>
    <row r="190" spans="2:7" ht="15.75" x14ac:dyDescent="0.25">
      <c r="B190" s="115" t="s">
        <v>96</v>
      </c>
      <c r="C190" s="30" t="s">
        <v>111</v>
      </c>
      <c r="D190" s="27" t="s">
        <v>205</v>
      </c>
      <c r="E190" s="31">
        <v>745.99</v>
      </c>
      <c r="F190" s="196" t="s">
        <v>244</v>
      </c>
      <c r="G190" s="117" t="s">
        <v>116</v>
      </c>
    </row>
    <row r="191" spans="2:7" ht="18.75" x14ac:dyDescent="0.25">
      <c r="B191" s="216" t="s">
        <v>290</v>
      </c>
      <c r="C191" s="229"/>
      <c r="D191" s="159"/>
      <c r="E191" s="159"/>
      <c r="F191" s="159"/>
      <c r="G191" s="33"/>
    </row>
    <row r="192" spans="2:7" ht="15.75" x14ac:dyDescent="0.25">
      <c r="B192" s="115" t="s">
        <v>93</v>
      </c>
      <c r="C192" s="30" t="s">
        <v>109</v>
      </c>
      <c r="D192" s="27" t="s">
        <v>205</v>
      </c>
      <c r="E192" s="31">
        <v>944.99</v>
      </c>
      <c r="F192" s="196" t="s">
        <v>244</v>
      </c>
      <c r="G192" s="116" t="s">
        <v>116</v>
      </c>
    </row>
    <row r="193" spans="2:7" ht="15.75" x14ac:dyDescent="0.25">
      <c r="B193" s="115" t="s">
        <v>94</v>
      </c>
      <c r="C193" s="30" t="s">
        <v>108</v>
      </c>
      <c r="D193" s="27" t="s">
        <v>205</v>
      </c>
      <c r="E193" s="31">
        <v>944.99</v>
      </c>
      <c r="F193" s="196" t="s">
        <v>244</v>
      </c>
      <c r="G193" s="116" t="s">
        <v>116</v>
      </c>
    </row>
    <row r="194" spans="2:7" ht="18.75" x14ac:dyDescent="0.25">
      <c r="B194" s="216" t="s">
        <v>289</v>
      </c>
      <c r="C194" s="229"/>
      <c r="D194" s="159"/>
      <c r="E194" s="159"/>
      <c r="F194" s="159"/>
      <c r="G194" s="33"/>
    </row>
    <row r="195" spans="2:7" ht="15.75" x14ac:dyDescent="0.25">
      <c r="B195" s="115" t="s">
        <v>91</v>
      </c>
      <c r="C195" s="29" t="s">
        <v>106</v>
      </c>
      <c r="D195" s="27" t="s">
        <v>198</v>
      </c>
      <c r="E195" s="31">
        <v>1102.99</v>
      </c>
      <c r="F195" s="196" t="s">
        <v>244</v>
      </c>
      <c r="G195" s="116" t="s">
        <v>116</v>
      </c>
    </row>
    <row r="196" spans="2:7" ht="15.75" x14ac:dyDescent="0.25">
      <c r="B196" s="115" t="s">
        <v>92</v>
      </c>
      <c r="C196" s="29" t="s">
        <v>107</v>
      </c>
      <c r="D196" s="27" t="s">
        <v>198</v>
      </c>
      <c r="E196" s="31">
        <v>1102.99</v>
      </c>
      <c r="F196" s="196" t="s">
        <v>244</v>
      </c>
      <c r="G196" s="116" t="s">
        <v>116</v>
      </c>
    </row>
    <row r="197" spans="2:7" ht="18.75" x14ac:dyDescent="0.25">
      <c r="B197" s="216" t="s">
        <v>288</v>
      </c>
      <c r="C197" s="229"/>
      <c r="D197" s="159"/>
      <c r="E197" s="159"/>
      <c r="F197" s="159"/>
      <c r="G197" s="33"/>
    </row>
    <row r="198" spans="2:7" ht="15.75" x14ac:dyDescent="0.25">
      <c r="B198" s="115" t="s">
        <v>117</v>
      </c>
      <c r="C198" s="75" t="s">
        <v>142</v>
      </c>
      <c r="D198" s="27" t="s">
        <v>204</v>
      </c>
      <c r="E198" s="31">
        <v>1364.99</v>
      </c>
      <c r="F198" s="196" t="s">
        <v>244</v>
      </c>
      <c r="G198" s="116" t="s">
        <v>116</v>
      </c>
    </row>
    <row r="199" spans="2:7" ht="15.75" x14ac:dyDescent="0.25">
      <c r="B199" s="115" t="s">
        <v>118</v>
      </c>
      <c r="C199" s="75" t="s">
        <v>143</v>
      </c>
      <c r="D199" s="27" t="s">
        <v>204</v>
      </c>
      <c r="E199" s="31">
        <v>1364.99</v>
      </c>
      <c r="F199" s="196" t="s">
        <v>244</v>
      </c>
      <c r="G199" s="117" t="s">
        <v>116</v>
      </c>
    </row>
    <row r="200" spans="2:7" ht="18.75" x14ac:dyDescent="0.25">
      <c r="B200" s="216" t="s">
        <v>5</v>
      </c>
      <c r="C200" s="229"/>
      <c r="D200" s="159"/>
      <c r="E200" s="159"/>
      <c r="F200" s="159"/>
      <c r="G200" s="33"/>
    </row>
    <row r="201" spans="2:7" ht="15.75" x14ac:dyDescent="0.25">
      <c r="B201" s="119" t="s">
        <v>326</v>
      </c>
      <c r="C201" s="75" t="s">
        <v>327</v>
      </c>
      <c r="D201" s="27" t="s">
        <v>244</v>
      </c>
      <c r="E201" s="31">
        <v>393.99</v>
      </c>
      <c r="F201" s="196" t="s">
        <v>244</v>
      </c>
      <c r="G201" s="167" t="s">
        <v>116</v>
      </c>
    </row>
    <row r="202" spans="2:7" ht="15.75" x14ac:dyDescent="0.25">
      <c r="B202" s="37"/>
      <c r="C202" s="44"/>
      <c r="D202" s="38"/>
      <c r="E202" s="17"/>
      <c r="F202" s="17"/>
      <c r="G202" s="46"/>
    </row>
    <row r="203" spans="2:7" ht="15.75" x14ac:dyDescent="0.25">
      <c r="B203" s="37"/>
      <c r="C203" s="44"/>
      <c r="D203" s="38"/>
      <c r="E203" s="17"/>
      <c r="F203" s="17"/>
      <c r="G203" s="46"/>
    </row>
    <row r="204" spans="2:7" ht="26.25" x14ac:dyDescent="0.25">
      <c r="B204" s="83" t="s">
        <v>328</v>
      </c>
      <c r="C204" s="84"/>
      <c r="D204" s="84"/>
      <c r="E204" s="84"/>
      <c r="F204" s="84"/>
      <c r="G204" s="85"/>
    </row>
    <row r="205" spans="2:7" ht="37.5" customHeight="1" x14ac:dyDescent="0.25">
      <c r="B205" s="225" t="s">
        <v>335</v>
      </c>
      <c r="C205" s="221"/>
      <c r="D205" s="221"/>
      <c r="E205" s="221"/>
      <c r="F205" s="221"/>
      <c r="G205" s="222"/>
    </row>
    <row r="206" spans="2:7" ht="15.75" x14ac:dyDescent="0.25">
      <c r="B206" s="208"/>
      <c r="C206" s="209"/>
      <c r="D206" s="19"/>
      <c r="E206" s="20"/>
      <c r="F206" s="20"/>
      <c r="G206" s="86"/>
    </row>
    <row r="207" spans="2:7" ht="15.75" x14ac:dyDescent="0.25">
      <c r="B207" s="109" t="s">
        <v>0</v>
      </c>
      <c r="C207" s="162" t="s">
        <v>1</v>
      </c>
      <c r="D207" s="163" t="s">
        <v>2</v>
      </c>
      <c r="E207" s="164" t="s">
        <v>3</v>
      </c>
      <c r="F207" s="190" t="s">
        <v>344</v>
      </c>
      <c r="G207" s="110" t="s">
        <v>4</v>
      </c>
    </row>
    <row r="208" spans="2:7" ht="18.75" x14ac:dyDescent="0.25">
      <c r="B208" s="214" t="s">
        <v>329</v>
      </c>
      <c r="C208" s="215"/>
      <c r="D208" s="28"/>
      <c r="E208" s="28"/>
      <c r="F208" s="28"/>
      <c r="G208" s="112"/>
    </row>
    <row r="209" spans="2:7" ht="33" customHeight="1" x14ac:dyDescent="0.25">
      <c r="B209" s="150" t="s">
        <v>331</v>
      </c>
      <c r="C209" s="69" t="s">
        <v>363</v>
      </c>
      <c r="D209" s="57" t="s">
        <v>244</v>
      </c>
      <c r="E209" s="63">
        <v>1994.99</v>
      </c>
      <c r="F209" s="197">
        <v>1994.99</v>
      </c>
      <c r="G209" s="151" t="s">
        <v>330</v>
      </c>
    </row>
    <row r="210" spans="2:7" ht="15.75" x14ac:dyDescent="0.25">
      <c r="B210" s="37"/>
      <c r="C210" s="44"/>
      <c r="D210" s="38"/>
      <c r="E210" s="17"/>
      <c r="F210" s="17"/>
      <c r="G210" s="46"/>
    </row>
    <row r="211" spans="2:7" ht="15.75" x14ac:dyDescent="0.25">
      <c r="B211" s="37"/>
      <c r="C211" s="44"/>
      <c r="D211" s="38"/>
      <c r="E211" s="17"/>
      <c r="F211" s="17"/>
      <c r="G211" s="46"/>
    </row>
    <row r="212" spans="2:7" ht="26.25" x14ac:dyDescent="0.25">
      <c r="B212" s="83" t="s">
        <v>332</v>
      </c>
      <c r="C212" s="84"/>
      <c r="D212" s="84"/>
      <c r="E212" s="84"/>
      <c r="F212" s="84"/>
      <c r="G212" s="85"/>
    </row>
    <row r="213" spans="2:7" ht="52.5" customHeight="1" x14ac:dyDescent="0.25">
      <c r="B213" s="225" t="s">
        <v>334</v>
      </c>
      <c r="C213" s="221"/>
      <c r="D213" s="221"/>
      <c r="E213" s="221"/>
      <c r="F213" s="221"/>
      <c r="G213" s="222"/>
    </row>
    <row r="214" spans="2:7" ht="15.75" x14ac:dyDescent="0.25">
      <c r="B214" s="208"/>
      <c r="C214" s="209"/>
      <c r="D214" s="19"/>
      <c r="E214" s="20"/>
      <c r="F214" s="20"/>
      <c r="G214" s="86"/>
    </row>
    <row r="215" spans="2:7" ht="15.75" x14ac:dyDescent="0.25">
      <c r="B215" s="109" t="s">
        <v>0</v>
      </c>
      <c r="C215" s="162" t="s">
        <v>1</v>
      </c>
      <c r="D215" s="163" t="s">
        <v>2</v>
      </c>
      <c r="E215" s="164" t="s">
        <v>3</v>
      </c>
      <c r="F215" s="190" t="s">
        <v>344</v>
      </c>
      <c r="G215" s="110" t="s">
        <v>4</v>
      </c>
    </row>
    <row r="216" spans="2:7" ht="18.75" x14ac:dyDescent="0.25">
      <c r="B216" s="214" t="s">
        <v>333</v>
      </c>
      <c r="C216" s="215"/>
      <c r="D216" s="28"/>
      <c r="E216" s="28"/>
      <c r="F216" s="28"/>
      <c r="G216" s="112"/>
    </row>
    <row r="217" spans="2:7" ht="35.25" customHeight="1" x14ac:dyDescent="0.25">
      <c r="B217" s="150" t="s">
        <v>336</v>
      </c>
      <c r="C217" s="69" t="s">
        <v>364</v>
      </c>
      <c r="D217" s="57" t="s">
        <v>244</v>
      </c>
      <c r="E217" s="63">
        <v>3884.99</v>
      </c>
      <c r="F217" s="197">
        <v>3884.99</v>
      </c>
      <c r="G217" s="151" t="s">
        <v>330</v>
      </c>
    </row>
    <row r="218" spans="2:7" ht="15.75" x14ac:dyDescent="0.25">
      <c r="B218" s="37"/>
      <c r="C218" s="44"/>
      <c r="D218" s="38"/>
      <c r="E218" s="17"/>
      <c r="F218" s="17"/>
      <c r="G218" s="46"/>
    </row>
    <row r="219" spans="2:7" ht="15.75" x14ac:dyDescent="0.25">
      <c r="B219" s="37"/>
      <c r="C219" s="44"/>
      <c r="D219" s="38"/>
      <c r="E219" s="17"/>
      <c r="F219" s="17"/>
      <c r="G219" s="46"/>
    </row>
    <row r="220" spans="2:7" ht="26.25" x14ac:dyDescent="0.25">
      <c r="B220" s="83" t="s">
        <v>146</v>
      </c>
      <c r="C220" s="84"/>
      <c r="D220" s="84"/>
      <c r="E220" s="84"/>
      <c r="F220" s="84"/>
      <c r="G220" s="85"/>
    </row>
    <row r="221" spans="2:7" ht="36" customHeight="1" x14ac:dyDescent="0.25">
      <c r="B221" s="224" t="s">
        <v>28</v>
      </c>
      <c r="C221" s="221"/>
      <c r="D221" s="221"/>
      <c r="E221" s="221"/>
      <c r="F221" s="221"/>
      <c r="G221" s="222"/>
    </row>
    <row r="222" spans="2:7" ht="11.25" customHeight="1" x14ac:dyDescent="0.25">
      <c r="B222" s="208"/>
      <c r="C222" s="209"/>
      <c r="D222" s="19"/>
      <c r="E222" s="20"/>
      <c r="F222" s="20"/>
      <c r="G222" s="86"/>
    </row>
    <row r="223" spans="2:7" ht="15.75" x14ac:dyDescent="0.25">
      <c r="B223" s="109" t="s">
        <v>0</v>
      </c>
      <c r="C223" s="162" t="s">
        <v>1</v>
      </c>
      <c r="D223" s="163" t="s">
        <v>2</v>
      </c>
      <c r="E223" s="164" t="s">
        <v>3</v>
      </c>
      <c r="F223" s="190" t="s">
        <v>344</v>
      </c>
      <c r="G223" s="110" t="s">
        <v>4</v>
      </c>
    </row>
    <row r="224" spans="2:7" s="55" customFormat="1" ht="22.5" customHeight="1" x14ac:dyDescent="0.25">
      <c r="B224" s="121" t="s">
        <v>189</v>
      </c>
      <c r="C224" s="60"/>
      <c r="D224" s="61"/>
      <c r="E224" s="62"/>
      <c r="F224" s="62"/>
      <c r="G224" s="122"/>
    </row>
    <row r="225" spans="2:7" ht="18.75" x14ac:dyDescent="0.25">
      <c r="B225" s="214" t="s">
        <v>298</v>
      </c>
      <c r="C225" s="215"/>
      <c r="D225" s="28"/>
      <c r="E225" s="28"/>
      <c r="F225" s="28"/>
      <c r="G225" s="112"/>
    </row>
    <row r="226" spans="2:7" ht="48" customHeight="1" x14ac:dyDescent="0.25">
      <c r="B226" s="160" t="s">
        <v>148</v>
      </c>
      <c r="C226" s="69" t="s">
        <v>295</v>
      </c>
      <c r="D226" s="57" t="s">
        <v>208</v>
      </c>
      <c r="E226" s="58">
        <v>5879.99</v>
      </c>
      <c r="F226" s="197">
        <v>5879.99</v>
      </c>
      <c r="G226" s="124" t="s">
        <v>116</v>
      </c>
    </row>
    <row r="227" spans="2:7" ht="18.75" x14ac:dyDescent="0.25">
      <c r="B227" s="214" t="s">
        <v>297</v>
      </c>
      <c r="C227" s="215"/>
      <c r="D227" s="28"/>
      <c r="E227" s="28"/>
      <c r="F227" s="28"/>
      <c r="G227" s="112"/>
    </row>
    <row r="228" spans="2:7" ht="48.75" customHeight="1" x14ac:dyDescent="0.25">
      <c r="B228" s="160" t="s">
        <v>147</v>
      </c>
      <c r="C228" s="69" t="s">
        <v>236</v>
      </c>
      <c r="D228" s="57" t="s">
        <v>207</v>
      </c>
      <c r="E228" s="58">
        <v>8084.99</v>
      </c>
      <c r="F228" s="197">
        <v>8084.99</v>
      </c>
      <c r="G228" s="124" t="s">
        <v>116</v>
      </c>
    </row>
    <row r="229" spans="2:7" ht="18.75" x14ac:dyDescent="0.25">
      <c r="B229" s="214" t="s">
        <v>296</v>
      </c>
      <c r="C229" s="215"/>
      <c r="D229" s="28"/>
      <c r="E229" s="28"/>
      <c r="F229" s="28"/>
      <c r="G229" s="112"/>
    </row>
    <row r="230" spans="2:7" ht="48" customHeight="1" x14ac:dyDescent="0.25">
      <c r="B230" s="160" t="s">
        <v>145</v>
      </c>
      <c r="C230" s="69" t="s">
        <v>235</v>
      </c>
      <c r="D230" s="27" t="s">
        <v>206</v>
      </c>
      <c r="E230" s="58">
        <v>9029.99</v>
      </c>
      <c r="F230" s="197">
        <v>9029.99</v>
      </c>
      <c r="G230" s="123" t="s">
        <v>116</v>
      </c>
    </row>
    <row r="231" spans="2:7" ht="18.75" x14ac:dyDescent="0.25">
      <c r="B231" s="210" t="s">
        <v>5</v>
      </c>
      <c r="C231" s="211"/>
      <c r="D231" s="47"/>
      <c r="E231" s="28"/>
      <c r="F231" s="28"/>
      <c r="G231" s="125"/>
    </row>
    <row r="232" spans="2:7" ht="15.75" x14ac:dyDescent="0.25">
      <c r="B232" s="160" t="s">
        <v>149</v>
      </c>
      <c r="C232" s="66" t="s">
        <v>194</v>
      </c>
      <c r="D232" s="27" t="s">
        <v>128</v>
      </c>
      <c r="E232" s="58">
        <v>83.99</v>
      </c>
      <c r="F232" s="197" t="s">
        <v>244</v>
      </c>
      <c r="G232" s="91" t="s">
        <v>116</v>
      </c>
    </row>
    <row r="233" spans="2:7" ht="36" customHeight="1" x14ac:dyDescent="0.25">
      <c r="B233" s="99" t="s">
        <v>238</v>
      </c>
      <c r="C233" s="68" t="s">
        <v>239</v>
      </c>
      <c r="D233" s="27" t="s">
        <v>128</v>
      </c>
      <c r="E233" s="58">
        <v>104.99</v>
      </c>
      <c r="F233" s="197" t="s">
        <v>244</v>
      </c>
      <c r="G233" s="91" t="s">
        <v>116</v>
      </c>
    </row>
    <row r="234" spans="2:7" ht="15.75" x14ac:dyDescent="0.25">
      <c r="B234" s="157" t="s">
        <v>323</v>
      </c>
      <c r="C234" s="68" t="s">
        <v>322</v>
      </c>
      <c r="D234" s="27" t="s">
        <v>244</v>
      </c>
      <c r="E234" s="58">
        <v>33.49</v>
      </c>
      <c r="F234" s="197" t="s">
        <v>244</v>
      </c>
      <c r="G234" s="106" t="s">
        <v>119</v>
      </c>
    </row>
    <row r="235" spans="2:7" ht="23.25" customHeight="1" x14ac:dyDescent="0.25">
      <c r="B235" s="126" t="s">
        <v>190</v>
      </c>
      <c r="C235" s="168"/>
      <c r="D235" s="169"/>
      <c r="E235" s="169"/>
      <c r="F235" s="169"/>
      <c r="G235" s="127"/>
    </row>
    <row r="236" spans="2:7" ht="18.75" x14ac:dyDescent="0.25">
      <c r="B236" s="214" t="s">
        <v>300</v>
      </c>
      <c r="C236" s="215"/>
      <c r="D236" s="28"/>
      <c r="E236" s="28"/>
      <c r="F236" s="28"/>
      <c r="G236" s="112"/>
    </row>
    <row r="237" spans="2:7" ht="18.75" customHeight="1" x14ac:dyDescent="0.25">
      <c r="B237" s="160" t="s">
        <v>71</v>
      </c>
      <c r="C237" s="59" t="s">
        <v>29</v>
      </c>
      <c r="D237" s="27" t="s">
        <v>184</v>
      </c>
      <c r="E237" s="58">
        <v>5669.99</v>
      </c>
      <c r="F237" s="197">
        <v>5669.99</v>
      </c>
      <c r="G237" s="89" t="s">
        <v>116</v>
      </c>
    </row>
    <row r="238" spans="2:7" ht="18.75" x14ac:dyDescent="0.25">
      <c r="B238" s="210" t="s">
        <v>5</v>
      </c>
      <c r="C238" s="211"/>
      <c r="D238" s="47"/>
      <c r="E238" s="28"/>
      <c r="F238" s="28"/>
      <c r="G238" s="125"/>
    </row>
    <row r="239" spans="2:7" ht="31.5" x14ac:dyDescent="0.25">
      <c r="B239" s="115" t="s">
        <v>72</v>
      </c>
      <c r="C239" s="71" t="s">
        <v>192</v>
      </c>
      <c r="D239" s="27" t="s">
        <v>168</v>
      </c>
      <c r="E239" s="58">
        <v>367.99</v>
      </c>
      <c r="F239" s="197">
        <v>367.99</v>
      </c>
      <c r="G239" s="23" t="s">
        <v>116</v>
      </c>
    </row>
    <row r="240" spans="2:7" ht="15.75" x14ac:dyDescent="0.25">
      <c r="B240" s="157" t="s">
        <v>323</v>
      </c>
      <c r="C240" s="68" t="s">
        <v>322</v>
      </c>
      <c r="D240" s="27" t="s">
        <v>244</v>
      </c>
      <c r="E240" s="58">
        <v>33.49</v>
      </c>
      <c r="F240" s="197" t="s">
        <v>244</v>
      </c>
      <c r="G240" s="106" t="s">
        <v>119</v>
      </c>
    </row>
    <row r="241" spans="2:7" ht="18.75" x14ac:dyDescent="0.25">
      <c r="B241" s="214" t="s">
        <v>299</v>
      </c>
      <c r="C241" s="215"/>
      <c r="D241" s="28"/>
      <c r="E241" s="28"/>
      <c r="F241" s="28"/>
      <c r="G241" s="112"/>
    </row>
    <row r="242" spans="2:7" ht="20.25" customHeight="1" x14ac:dyDescent="0.25">
      <c r="B242" s="160" t="s">
        <v>113</v>
      </c>
      <c r="C242" s="56" t="s">
        <v>112</v>
      </c>
      <c r="D242" s="57" t="s">
        <v>209</v>
      </c>
      <c r="E242" s="58">
        <v>8714.99</v>
      </c>
      <c r="F242" s="197">
        <v>8714.99</v>
      </c>
      <c r="G242" s="70" t="s">
        <v>116</v>
      </c>
    </row>
    <row r="243" spans="2:7" ht="18.75" x14ac:dyDescent="0.25">
      <c r="B243" s="210" t="s">
        <v>5</v>
      </c>
      <c r="C243" s="211"/>
      <c r="D243" s="47"/>
      <c r="E243" s="28"/>
      <c r="F243" s="28"/>
      <c r="G243" s="125"/>
    </row>
    <row r="244" spans="2:7" ht="31.5" x14ac:dyDescent="0.25">
      <c r="B244" s="115" t="s">
        <v>114</v>
      </c>
      <c r="C244" s="153" t="s">
        <v>191</v>
      </c>
      <c r="D244" s="27" t="s">
        <v>210</v>
      </c>
      <c r="E244" s="58">
        <v>608.99</v>
      </c>
      <c r="F244" s="197">
        <v>608.99</v>
      </c>
      <c r="G244" s="91" t="s">
        <v>116</v>
      </c>
    </row>
    <row r="245" spans="2:7" ht="15.75" x14ac:dyDescent="0.25">
      <c r="B245" s="81"/>
      <c r="C245" s="44"/>
      <c r="D245" s="38"/>
      <c r="E245" s="17"/>
      <c r="F245" s="17"/>
      <c r="G245" s="11"/>
    </row>
    <row r="246" spans="2:7" ht="15.75" x14ac:dyDescent="0.25">
      <c r="B246" s="81"/>
      <c r="C246" s="44"/>
      <c r="D246" s="38"/>
      <c r="E246" s="17"/>
      <c r="F246" s="17"/>
      <c r="G246" s="11"/>
    </row>
    <row r="247" spans="2:7" ht="26.25" x14ac:dyDescent="0.25">
      <c r="B247" s="184" t="s">
        <v>237</v>
      </c>
      <c r="C247" s="185"/>
      <c r="D247" s="185"/>
      <c r="E247" s="185"/>
      <c r="F247" s="185"/>
      <c r="G247" s="186"/>
    </row>
    <row r="248" spans="2:7" ht="22.5" customHeight="1" x14ac:dyDescent="0.25">
      <c r="B248" s="183" t="s">
        <v>212</v>
      </c>
      <c r="C248" s="168"/>
      <c r="D248" s="169"/>
      <c r="E248" s="170"/>
      <c r="F248" s="170"/>
      <c r="G248" s="127"/>
    </row>
    <row r="249" spans="2:7" ht="15.75" customHeight="1" x14ac:dyDescent="0.25">
      <c r="B249" s="109" t="s">
        <v>0</v>
      </c>
      <c r="C249" s="162" t="s">
        <v>1</v>
      </c>
      <c r="D249" s="163" t="s">
        <v>2</v>
      </c>
      <c r="E249" s="164" t="s">
        <v>3</v>
      </c>
      <c r="F249" s="198" t="s">
        <v>344</v>
      </c>
      <c r="G249" s="110" t="s">
        <v>4</v>
      </c>
    </row>
    <row r="250" spans="2:7" ht="18.75" x14ac:dyDescent="0.25">
      <c r="B250" s="216" t="s">
        <v>301</v>
      </c>
      <c r="C250" s="215"/>
      <c r="D250" s="215"/>
      <c r="E250" s="28"/>
      <c r="F250" s="28"/>
      <c r="G250" s="112"/>
    </row>
    <row r="251" spans="2:7" ht="33.75" customHeight="1" x14ac:dyDescent="0.25">
      <c r="B251" s="115" t="s">
        <v>136</v>
      </c>
      <c r="C251" s="153" t="s">
        <v>367</v>
      </c>
      <c r="D251" s="27" t="s">
        <v>139</v>
      </c>
      <c r="E251" s="6">
        <v>2129.9899999999998</v>
      </c>
      <c r="F251" s="187">
        <v>2129.9899999999998</v>
      </c>
      <c r="G251" s="136" t="s">
        <v>311</v>
      </c>
    </row>
    <row r="252" spans="2:7" ht="17.25" customHeight="1" x14ac:dyDescent="0.25">
      <c r="B252" s="216" t="s">
        <v>366</v>
      </c>
      <c r="C252" s="215"/>
      <c r="D252" s="215"/>
      <c r="E252" s="28"/>
      <c r="F252" s="28"/>
      <c r="G252" s="112"/>
    </row>
    <row r="253" spans="2:7" ht="31.5" x14ac:dyDescent="0.25">
      <c r="B253" s="75" t="s">
        <v>365</v>
      </c>
      <c r="C253" s="146" t="s">
        <v>380</v>
      </c>
      <c r="D253" s="27" t="s">
        <v>139</v>
      </c>
      <c r="E253" s="6">
        <v>2129.9899999999998</v>
      </c>
      <c r="F253" s="189">
        <v>2129.9899999999998</v>
      </c>
      <c r="G253" s="204" t="s">
        <v>330</v>
      </c>
    </row>
    <row r="254" spans="2:7" ht="18.75" x14ac:dyDescent="0.25">
      <c r="B254" s="216" t="s">
        <v>5</v>
      </c>
      <c r="C254" s="211"/>
      <c r="D254" s="47"/>
      <c r="E254" s="28"/>
      <c r="F254" s="28"/>
      <c r="G254" s="125"/>
    </row>
    <row r="255" spans="2:7" ht="15.75" customHeight="1" x14ac:dyDescent="0.25">
      <c r="B255" s="115" t="s">
        <v>141</v>
      </c>
      <c r="C255" s="76" t="s">
        <v>185</v>
      </c>
      <c r="D255" s="27" t="s">
        <v>211</v>
      </c>
      <c r="E255" s="6">
        <v>377.99</v>
      </c>
      <c r="F255" s="189" t="s">
        <v>244</v>
      </c>
      <c r="G255" s="128" t="s">
        <v>116</v>
      </c>
    </row>
    <row r="256" spans="2:7" ht="17.25" customHeight="1" x14ac:dyDescent="0.25">
      <c r="B256" s="115" t="s">
        <v>76</v>
      </c>
      <c r="C256" s="64" t="s">
        <v>186</v>
      </c>
      <c r="D256" s="27" t="s">
        <v>216</v>
      </c>
      <c r="E256" s="207">
        <v>151.99</v>
      </c>
      <c r="F256" s="187" t="s">
        <v>244</v>
      </c>
      <c r="G256" s="90" t="s">
        <v>116</v>
      </c>
    </row>
    <row r="257" spans="2:7" ht="17.25" customHeight="1" x14ac:dyDescent="0.25">
      <c r="B257" s="115" t="s">
        <v>74</v>
      </c>
      <c r="C257" s="65" t="s">
        <v>187</v>
      </c>
      <c r="D257" s="27" t="s">
        <v>216</v>
      </c>
      <c r="E257" s="207">
        <v>136.99</v>
      </c>
      <c r="F257" s="187" t="s">
        <v>244</v>
      </c>
      <c r="G257" s="18" t="s">
        <v>116</v>
      </c>
    </row>
    <row r="258" spans="2:7" ht="17.25" customHeight="1" x14ac:dyDescent="0.25">
      <c r="B258" s="115" t="s">
        <v>75</v>
      </c>
      <c r="C258" s="65" t="s">
        <v>188</v>
      </c>
      <c r="D258" s="27" t="s">
        <v>216</v>
      </c>
      <c r="E258" s="207">
        <v>136.99</v>
      </c>
      <c r="F258" s="187" t="s">
        <v>244</v>
      </c>
      <c r="G258" s="5" t="s">
        <v>116</v>
      </c>
    </row>
    <row r="259" spans="2:7" ht="18.75" x14ac:dyDescent="0.25">
      <c r="B259" s="216" t="s">
        <v>193</v>
      </c>
      <c r="C259" s="211"/>
      <c r="D259" s="48"/>
      <c r="E259" s="28"/>
      <c r="F259" s="28"/>
      <c r="G259" s="129"/>
    </row>
    <row r="260" spans="2:7" ht="17.25" customHeight="1" x14ac:dyDescent="0.25">
      <c r="B260" s="75" t="s">
        <v>73</v>
      </c>
      <c r="C260" s="146" t="s">
        <v>350</v>
      </c>
      <c r="D260" s="27" t="s">
        <v>128</v>
      </c>
      <c r="E260" s="6">
        <v>109.99</v>
      </c>
      <c r="F260" s="189" t="s">
        <v>244</v>
      </c>
      <c r="G260" s="204" t="s">
        <v>116</v>
      </c>
    </row>
    <row r="261" spans="2:7" ht="18" customHeight="1" x14ac:dyDescent="0.25">
      <c r="B261" s="115" t="s">
        <v>320</v>
      </c>
      <c r="C261" s="153" t="s">
        <v>321</v>
      </c>
      <c r="D261" s="145" t="s">
        <v>244</v>
      </c>
      <c r="E261" s="207">
        <v>83.99</v>
      </c>
      <c r="F261" s="187" t="s">
        <v>244</v>
      </c>
      <c r="G261" s="148" t="s">
        <v>116</v>
      </c>
    </row>
    <row r="262" spans="2:7" ht="31.5" customHeight="1" x14ac:dyDescent="0.25">
      <c r="B262" s="115" t="s">
        <v>137</v>
      </c>
      <c r="C262" s="71" t="s">
        <v>138</v>
      </c>
      <c r="D262" s="27" t="s">
        <v>162</v>
      </c>
      <c r="E262" s="207">
        <v>236.99</v>
      </c>
      <c r="F262" s="187" t="s">
        <v>244</v>
      </c>
      <c r="G262" s="91" t="s">
        <v>116</v>
      </c>
    </row>
    <row r="263" spans="2:7" ht="34.5" customHeight="1" x14ac:dyDescent="0.25">
      <c r="B263" s="115" t="s">
        <v>103</v>
      </c>
      <c r="C263" s="153" t="s">
        <v>318</v>
      </c>
      <c r="D263" s="27" t="s">
        <v>176</v>
      </c>
      <c r="E263" s="207">
        <v>1049.99</v>
      </c>
      <c r="F263" s="187">
        <v>1049.99</v>
      </c>
      <c r="G263" s="130" t="s">
        <v>116</v>
      </c>
    </row>
    <row r="264" spans="2:7" ht="31.5" customHeight="1" x14ac:dyDescent="0.25">
      <c r="B264" s="115" t="s">
        <v>115</v>
      </c>
      <c r="C264" s="153" t="s">
        <v>319</v>
      </c>
      <c r="D264" s="27" t="s">
        <v>213</v>
      </c>
      <c r="E264" s="207">
        <v>1732.99</v>
      </c>
      <c r="F264" s="187">
        <v>1732.99</v>
      </c>
      <c r="G264" s="130" t="s">
        <v>116</v>
      </c>
    </row>
    <row r="265" spans="2:7" ht="15.75" x14ac:dyDescent="0.25">
      <c r="B265" s="115" t="s">
        <v>104</v>
      </c>
      <c r="C265" s="153" t="s">
        <v>324</v>
      </c>
      <c r="D265" s="27" t="s">
        <v>177</v>
      </c>
      <c r="E265" s="207">
        <v>367.99</v>
      </c>
      <c r="F265" s="187">
        <v>367.99</v>
      </c>
      <c r="G265" s="5" t="s">
        <v>116</v>
      </c>
    </row>
    <row r="266" spans="2:7" ht="15.75" x14ac:dyDescent="0.25">
      <c r="B266" s="115" t="s">
        <v>144</v>
      </c>
      <c r="C266" s="153" t="s">
        <v>325</v>
      </c>
      <c r="D266" s="50" t="s">
        <v>168</v>
      </c>
      <c r="E266" s="207">
        <v>608.99</v>
      </c>
      <c r="F266" s="187">
        <v>608.99</v>
      </c>
      <c r="G266" s="91" t="s">
        <v>116</v>
      </c>
    </row>
    <row r="267" spans="2:7" ht="15.75" x14ac:dyDescent="0.25">
      <c r="B267" s="158" t="s">
        <v>323</v>
      </c>
      <c r="C267" s="68" t="s">
        <v>322</v>
      </c>
      <c r="D267" s="27" t="s">
        <v>244</v>
      </c>
      <c r="E267" s="207">
        <v>33.49</v>
      </c>
      <c r="F267" s="187" t="s">
        <v>244</v>
      </c>
      <c r="G267" s="106" t="s">
        <v>119</v>
      </c>
    </row>
    <row r="268" spans="2:7" ht="15.75" x14ac:dyDescent="0.25">
      <c r="B268" s="200"/>
      <c r="C268" s="78"/>
      <c r="D268" s="38"/>
      <c r="E268" s="17"/>
      <c r="F268" s="202"/>
      <c r="G268" s="201"/>
    </row>
    <row r="269" spans="2:7" ht="15.75" x14ac:dyDescent="0.25">
      <c r="B269" s="37"/>
      <c r="C269" s="44"/>
      <c r="D269" s="38"/>
      <c r="E269" s="17"/>
      <c r="F269" s="17"/>
      <c r="G269" s="46"/>
    </row>
    <row r="270" spans="2:7" ht="26.25" x14ac:dyDescent="0.25">
      <c r="B270" s="83" t="s">
        <v>17</v>
      </c>
      <c r="C270" s="84"/>
      <c r="D270" s="84"/>
      <c r="E270" s="84"/>
      <c r="F270" s="84"/>
      <c r="G270" s="85"/>
    </row>
    <row r="271" spans="2:7" ht="19.5" customHeight="1" x14ac:dyDescent="0.25">
      <c r="B271" s="220" t="s">
        <v>85</v>
      </c>
      <c r="C271" s="221"/>
      <c r="D271" s="221"/>
      <c r="E271" s="221"/>
      <c r="F271" s="221"/>
      <c r="G271" s="222"/>
    </row>
    <row r="272" spans="2:7" ht="15.75" x14ac:dyDescent="0.25">
      <c r="B272" s="208"/>
      <c r="C272" s="209"/>
      <c r="D272" s="19"/>
      <c r="E272" s="20"/>
      <c r="F272" s="20"/>
      <c r="G272" s="86"/>
    </row>
    <row r="273" spans="2:7" ht="15.75" x14ac:dyDescent="0.25">
      <c r="B273" s="87" t="s">
        <v>0</v>
      </c>
      <c r="C273" s="41" t="s">
        <v>1</v>
      </c>
      <c r="D273" s="42" t="s">
        <v>2</v>
      </c>
      <c r="E273" s="43" t="s">
        <v>3</v>
      </c>
      <c r="F273" s="190" t="s">
        <v>344</v>
      </c>
      <c r="G273" s="88" t="s">
        <v>4</v>
      </c>
    </row>
    <row r="274" spans="2:7" ht="18.75" x14ac:dyDescent="0.25">
      <c r="B274" s="210" t="s">
        <v>286</v>
      </c>
      <c r="C274" s="211"/>
      <c r="D274" s="40"/>
      <c r="E274" s="40"/>
      <c r="F274" s="159"/>
      <c r="G274" s="33"/>
    </row>
    <row r="275" spans="2:7" ht="31.5" x14ac:dyDescent="0.25">
      <c r="B275" s="115" t="s">
        <v>60</v>
      </c>
      <c r="C275" s="153" t="s">
        <v>140</v>
      </c>
      <c r="D275" s="27" t="s">
        <v>176</v>
      </c>
      <c r="E275" s="51">
        <v>1154.99</v>
      </c>
      <c r="F275" s="206" t="s">
        <v>244</v>
      </c>
      <c r="G275" s="89" t="s">
        <v>116</v>
      </c>
    </row>
    <row r="276" spans="2:7" ht="18.75" x14ac:dyDescent="0.25">
      <c r="B276" s="210" t="s">
        <v>5</v>
      </c>
      <c r="C276" s="212"/>
      <c r="D276" s="54"/>
      <c r="E276" s="40"/>
      <c r="F276" s="159"/>
      <c r="G276" s="33"/>
    </row>
    <row r="277" spans="2:7" ht="15.75" x14ac:dyDescent="0.25">
      <c r="B277" s="108" t="s">
        <v>61</v>
      </c>
      <c r="C277" s="12" t="s">
        <v>21</v>
      </c>
      <c r="D277" s="27" t="s">
        <v>169</v>
      </c>
      <c r="E277" s="51">
        <v>449.99</v>
      </c>
      <c r="F277" s="206" t="s">
        <v>244</v>
      </c>
      <c r="G277" s="93" t="s">
        <v>116</v>
      </c>
    </row>
    <row r="278" spans="2:7" ht="17.25" customHeight="1" x14ac:dyDescent="0.25">
      <c r="B278" s="115" t="s">
        <v>62</v>
      </c>
      <c r="C278" s="12" t="s">
        <v>18</v>
      </c>
      <c r="D278" s="27" t="s">
        <v>177</v>
      </c>
      <c r="E278" s="51">
        <v>293.99</v>
      </c>
      <c r="F278" s="206" t="s">
        <v>244</v>
      </c>
      <c r="G278" s="113" t="s">
        <v>116</v>
      </c>
    </row>
    <row r="279" spans="2:7" ht="15.75" x14ac:dyDescent="0.25">
      <c r="B279" s="115" t="s">
        <v>63</v>
      </c>
      <c r="C279" s="13" t="s">
        <v>19</v>
      </c>
      <c r="D279" s="27" t="s">
        <v>171</v>
      </c>
      <c r="E279" s="51">
        <v>304.99</v>
      </c>
      <c r="F279" s="206" t="s">
        <v>244</v>
      </c>
      <c r="G279" s="113" t="s">
        <v>116</v>
      </c>
    </row>
    <row r="280" spans="2:7" ht="15.75" x14ac:dyDescent="0.25">
      <c r="B280" s="115" t="s">
        <v>64</v>
      </c>
      <c r="C280" s="3" t="s">
        <v>20</v>
      </c>
      <c r="D280" s="27" t="s">
        <v>178</v>
      </c>
      <c r="E280" s="51">
        <v>178.99</v>
      </c>
      <c r="F280" s="206" t="s">
        <v>244</v>
      </c>
      <c r="G280" s="113" t="s">
        <v>116</v>
      </c>
    </row>
    <row r="281" spans="2:7" ht="15.75" x14ac:dyDescent="0.25">
      <c r="B281" s="115" t="s">
        <v>54</v>
      </c>
      <c r="C281" s="73" t="s">
        <v>12</v>
      </c>
      <c r="D281" s="27" t="s">
        <v>128</v>
      </c>
      <c r="E281" s="51">
        <v>83.99</v>
      </c>
      <c r="F281" s="206" t="s">
        <v>244</v>
      </c>
      <c r="G281" s="94" t="s">
        <v>116</v>
      </c>
    </row>
    <row r="282" spans="2:7" ht="18.75" x14ac:dyDescent="0.25">
      <c r="B282" s="210" t="s">
        <v>285</v>
      </c>
      <c r="C282" s="211"/>
      <c r="D282" s="40"/>
      <c r="E282" s="40"/>
      <c r="F282" s="159"/>
      <c r="G282" s="33"/>
    </row>
    <row r="283" spans="2:7" ht="18.75" customHeight="1" x14ac:dyDescent="0.25">
      <c r="B283" s="115" t="s">
        <v>55</v>
      </c>
      <c r="C283" s="154" t="s">
        <v>78</v>
      </c>
      <c r="D283" s="27" t="s">
        <v>163</v>
      </c>
      <c r="E283" s="51">
        <v>1396.99</v>
      </c>
      <c r="F283" s="206">
        <v>1396.99</v>
      </c>
      <c r="G283" s="96" t="s">
        <v>116</v>
      </c>
    </row>
    <row r="284" spans="2:7" ht="18.75" x14ac:dyDescent="0.25">
      <c r="B284" s="210" t="s">
        <v>5</v>
      </c>
      <c r="C284" s="211"/>
      <c r="D284" s="67"/>
      <c r="E284" s="40"/>
      <c r="F284" s="159"/>
      <c r="G284" s="33"/>
    </row>
    <row r="285" spans="2:7" ht="15.75" x14ac:dyDescent="0.25">
      <c r="B285" s="115" t="s">
        <v>56</v>
      </c>
      <c r="C285" s="12" t="s">
        <v>21</v>
      </c>
      <c r="D285" s="27" t="s">
        <v>169</v>
      </c>
      <c r="E285" s="51">
        <v>472.99</v>
      </c>
      <c r="F285" s="206" t="s">
        <v>244</v>
      </c>
      <c r="G285" s="93" t="s">
        <v>116</v>
      </c>
    </row>
    <row r="286" spans="2:7" ht="15.75" customHeight="1" x14ac:dyDescent="0.25">
      <c r="B286" s="115" t="s">
        <v>57</v>
      </c>
      <c r="C286" s="12" t="s">
        <v>18</v>
      </c>
      <c r="D286" s="27" t="s">
        <v>173</v>
      </c>
      <c r="E286" s="51">
        <v>367.99</v>
      </c>
      <c r="F286" s="206" t="s">
        <v>244</v>
      </c>
      <c r="G286" s="89" t="s">
        <v>116</v>
      </c>
    </row>
    <row r="287" spans="2:7" ht="15.75" x14ac:dyDescent="0.25">
      <c r="B287" s="115" t="s">
        <v>58</v>
      </c>
      <c r="C287" s="13" t="s">
        <v>19</v>
      </c>
      <c r="D287" s="27" t="s">
        <v>139</v>
      </c>
      <c r="E287" s="51">
        <v>367.99</v>
      </c>
      <c r="F287" s="206" t="s">
        <v>244</v>
      </c>
      <c r="G287" s="113" t="s">
        <v>116</v>
      </c>
    </row>
    <row r="288" spans="2:7" ht="15.75" x14ac:dyDescent="0.25">
      <c r="B288" s="115" t="s">
        <v>59</v>
      </c>
      <c r="C288" s="155" t="s">
        <v>20</v>
      </c>
      <c r="D288" s="27" t="s">
        <v>175</v>
      </c>
      <c r="E288" s="51">
        <v>183.99</v>
      </c>
      <c r="F288" s="206" t="s">
        <v>244</v>
      </c>
      <c r="G288" s="113" t="s">
        <v>116</v>
      </c>
    </row>
    <row r="289" spans="2:7" ht="15.75" x14ac:dyDescent="0.25">
      <c r="B289" s="115" t="s">
        <v>54</v>
      </c>
      <c r="C289" s="73" t="s">
        <v>12</v>
      </c>
      <c r="D289" s="27" t="s">
        <v>128</v>
      </c>
      <c r="E289" s="51">
        <v>83.99</v>
      </c>
      <c r="F289" s="206" t="s">
        <v>244</v>
      </c>
      <c r="G289" s="94" t="s">
        <v>116</v>
      </c>
    </row>
    <row r="290" spans="2:7" ht="18.75" x14ac:dyDescent="0.25">
      <c r="B290" s="210" t="s">
        <v>284</v>
      </c>
      <c r="C290" s="211"/>
      <c r="D290" s="40"/>
      <c r="E290" s="40"/>
      <c r="F290" s="159"/>
      <c r="G290" s="33"/>
    </row>
    <row r="291" spans="2:7" ht="19.5" customHeight="1" x14ac:dyDescent="0.25">
      <c r="B291" s="115" t="s">
        <v>51</v>
      </c>
      <c r="C291" s="153" t="s">
        <v>77</v>
      </c>
      <c r="D291" s="27" t="s">
        <v>172</v>
      </c>
      <c r="E291" s="51">
        <v>1690.99</v>
      </c>
      <c r="F291" s="206" t="s">
        <v>244</v>
      </c>
      <c r="G291" s="89" t="s">
        <v>116</v>
      </c>
    </row>
    <row r="292" spans="2:7" ht="18.75" x14ac:dyDescent="0.25">
      <c r="B292" s="210" t="s">
        <v>5</v>
      </c>
      <c r="C292" s="212"/>
      <c r="D292" s="54"/>
      <c r="E292" s="40"/>
      <c r="F292" s="159"/>
      <c r="G292" s="33"/>
    </row>
    <row r="293" spans="2:7" ht="15.75" customHeight="1" x14ac:dyDescent="0.25">
      <c r="B293" s="115" t="s">
        <v>52</v>
      </c>
      <c r="C293" s="154" t="s">
        <v>18</v>
      </c>
      <c r="D293" s="27" t="s">
        <v>173</v>
      </c>
      <c r="E293" s="51">
        <v>409.99</v>
      </c>
      <c r="F293" s="206" t="s">
        <v>244</v>
      </c>
      <c r="G293" s="96" t="s">
        <v>116</v>
      </c>
    </row>
    <row r="294" spans="2:7" ht="15.75" x14ac:dyDescent="0.25">
      <c r="B294" s="115" t="s">
        <v>53</v>
      </c>
      <c r="C294" s="3" t="s">
        <v>20</v>
      </c>
      <c r="D294" s="27" t="s">
        <v>174</v>
      </c>
      <c r="E294" s="51">
        <v>188.99</v>
      </c>
      <c r="F294" s="206" t="s">
        <v>244</v>
      </c>
      <c r="G294" s="89" t="s">
        <v>116</v>
      </c>
    </row>
    <row r="295" spans="2:7" ht="15.75" x14ac:dyDescent="0.25">
      <c r="B295" s="115" t="s">
        <v>54</v>
      </c>
      <c r="C295" s="73" t="s">
        <v>12</v>
      </c>
      <c r="D295" s="27" t="s">
        <v>128</v>
      </c>
      <c r="E295" s="51">
        <v>83.99</v>
      </c>
      <c r="F295" s="206" t="s">
        <v>244</v>
      </c>
      <c r="G295" s="94" t="s">
        <v>116</v>
      </c>
    </row>
    <row r="296" spans="2:7" ht="15.75" x14ac:dyDescent="0.25">
      <c r="B296" s="37"/>
      <c r="C296" s="44"/>
      <c r="D296" s="38"/>
      <c r="E296" s="17"/>
      <c r="F296" s="17"/>
      <c r="G296" s="46"/>
    </row>
    <row r="297" spans="2:7" ht="15.75" x14ac:dyDescent="0.25">
      <c r="B297" s="37"/>
      <c r="C297" s="44"/>
      <c r="D297" s="38"/>
      <c r="E297" s="17"/>
      <c r="F297" s="17"/>
      <c r="G297" s="46"/>
    </row>
    <row r="298" spans="2:7" ht="26.25" x14ac:dyDescent="0.25">
      <c r="B298" s="83" t="s">
        <v>362</v>
      </c>
      <c r="C298" s="84"/>
      <c r="D298" s="84"/>
      <c r="E298" s="84"/>
      <c r="F298" s="84"/>
      <c r="G298" s="85"/>
    </row>
    <row r="299" spans="2:7" ht="15.75" x14ac:dyDescent="0.25">
      <c r="B299" s="220" t="s">
        <v>86</v>
      </c>
      <c r="C299" s="221"/>
      <c r="D299" s="221"/>
      <c r="E299" s="221"/>
      <c r="F299" s="221"/>
      <c r="G299" s="222"/>
    </row>
    <row r="300" spans="2:7" ht="15.75" x14ac:dyDescent="0.25">
      <c r="B300" s="208"/>
      <c r="C300" s="209"/>
      <c r="D300" s="19"/>
      <c r="E300" s="20"/>
      <c r="F300" s="20"/>
      <c r="G300" s="86"/>
    </row>
    <row r="301" spans="2:7" ht="15.75" x14ac:dyDescent="0.25">
      <c r="B301" s="87" t="s">
        <v>0</v>
      </c>
      <c r="C301" s="41" t="s">
        <v>1</v>
      </c>
      <c r="D301" s="42" t="s">
        <v>2</v>
      </c>
      <c r="E301" s="43" t="s">
        <v>3</v>
      </c>
      <c r="F301" s="190" t="s">
        <v>344</v>
      </c>
      <c r="G301" s="88" t="s">
        <v>4</v>
      </c>
    </row>
    <row r="302" spans="2:7" ht="18.75" x14ac:dyDescent="0.25">
      <c r="B302" s="213" t="s">
        <v>287</v>
      </c>
      <c r="C302" s="212"/>
      <c r="D302" s="10"/>
      <c r="E302" s="10"/>
      <c r="F302" s="10"/>
      <c r="G302" s="97"/>
    </row>
    <row r="303" spans="2:7" ht="15.75" x14ac:dyDescent="0.25">
      <c r="B303" s="176" t="s">
        <v>65</v>
      </c>
      <c r="C303" s="242" t="s">
        <v>337</v>
      </c>
      <c r="D303" s="72" t="s">
        <v>179</v>
      </c>
      <c r="E303" s="24">
        <v>1301.99</v>
      </c>
      <c r="F303" s="193" t="s">
        <v>244</v>
      </c>
      <c r="G303" s="96" t="s">
        <v>116</v>
      </c>
    </row>
    <row r="304" spans="2:7" ht="18.75" x14ac:dyDescent="0.25">
      <c r="B304" s="213" t="s">
        <v>5</v>
      </c>
      <c r="C304" s="212"/>
      <c r="D304" s="54"/>
      <c r="E304" s="10"/>
      <c r="F304" s="10"/>
      <c r="G304" s="97"/>
    </row>
    <row r="305" spans="2:7" ht="15.75" x14ac:dyDescent="0.25">
      <c r="B305" s="176" t="s">
        <v>56</v>
      </c>
      <c r="C305" s="241" t="s">
        <v>21</v>
      </c>
      <c r="D305" s="72" t="s">
        <v>169</v>
      </c>
      <c r="E305" s="24">
        <v>472.99</v>
      </c>
      <c r="F305" s="193" t="s">
        <v>244</v>
      </c>
      <c r="G305" s="89" t="s">
        <v>116</v>
      </c>
    </row>
    <row r="306" spans="2:7" ht="14.25" customHeight="1" x14ac:dyDescent="0.25">
      <c r="B306" s="115" t="s">
        <v>57</v>
      </c>
      <c r="C306" s="12" t="s">
        <v>18</v>
      </c>
      <c r="D306" s="27" t="s">
        <v>173</v>
      </c>
      <c r="E306" s="6">
        <v>367.99</v>
      </c>
      <c r="F306" s="193" t="s">
        <v>244</v>
      </c>
      <c r="G306" s="90" t="s">
        <v>116</v>
      </c>
    </row>
    <row r="307" spans="2:7" ht="15.75" x14ac:dyDescent="0.25">
      <c r="B307" s="115" t="s">
        <v>58</v>
      </c>
      <c r="C307" s="13" t="s">
        <v>19</v>
      </c>
      <c r="D307" s="27" t="s">
        <v>139</v>
      </c>
      <c r="E307" s="6">
        <v>367.99</v>
      </c>
      <c r="F307" s="193" t="s">
        <v>244</v>
      </c>
      <c r="G307" s="90" t="s">
        <v>116</v>
      </c>
    </row>
    <row r="308" spans="2:7" ht="15.75" x14ac:dyDescent="0.25">
      <c r="B308" s="115" t="s">
        <v>59</v>
      </c>
      <c r="C308" s="156" t="s">
        <v>20</v>
      </c>
      <c r="D308" s="27" t="s">
        <v>175</v>
      </c>
      <c r="E308" s="6">
        <v>183.99</v>
      </c>
      <c r="F308" s="193" t="s">
        <v>244</v>
      </c>
      <c r="G308" s="90" t="s">
        <v>116</v>
      </c>
    </row>
    <row r="309" spans="2:7" ht="15.75" x14ac:dyDescent="0.25">
      <c r="B309" s="115" t="s">
        <v>54</v>
      </c>
      <c r="C309" s="73" t="s">
        <v>12</v>
      </c>
      <c r="D309" s="27" t="s">
        <v>128</v>
      </c>
      <c r="E309" s="6">
        <v>83.99</v>
      </c>
      <c r="F309" s="193" t="s">
        <v>244</v>
      </c>
      <c r="G309" s="114" t="s">
        <v>116</v>
      </c>
    </row>
    <row r="310" spans="2:7" ht="15.75" x14ac:dyDescent="0.25">
      <c r="B310" s="37"/>
      <c r="C310" s="44"/>
      <c r="D310" s="38"/>
      <c r="E310" s="17"/>
      <c r="F310" s="17"/>
      <c r="G310" s="46"/>
    </row>
    <row r="311" spans="2:7" ht="15.75" x14ac:dyDescent="0.25">
      <c r="B311" s="37"/>
      <c r="C311" s="44"/>
      <c r="D311" s="38"/>
      <c r="E311" s="17"/>
      <c r="F311" s="17"/>
      <c r="G311" s="46"/>
    </row>
    <row r="312" spans="2:7" ht="26.25" x14ac:dyDescent="0.25">
      <c r="B312" s="83" t="s">
        <v>89</v>
      </c>
      <c r="C312" s="84"/>
      <c r="D312" s="84"/>
      <c r="E312" s="84"/>
      <c r="F312" s="84"/>
      <c r="G312" s="85"/>
    </row>
    <row r="313" spans="2:7" ht="19.5" customHeight="1" x14ac:dyDescent="0.25">
      <c r="B313" s="220" t="s">
        <v>87</v>
      </c>
      <c r="C313" s="221"/>
      <c r="D313" s="221"/>
      <c r="E313" s="221"/>
      <c r="F313" s="221"/>
      <c r="G313" s="222"/>
    </row>
    <row r="314" spans="2:7" ht="15.75" x14ac:dyDescent="0.25">
      <c r="B314" s="208"/>
      <c r="C314" s="209"/>
      <c r="D314" s="19"/>
      <c r="E314" s="20"/>
      <c r="F314" s="20"/>
      <c r="G314" s="86"/>
    </row>
    <row r="315" spans="2:7" ht="15.75" x14ac:dyDescent="0.25">
      <c r="B315" s="87" t="s">
        <v>0</v>
      </c>
      <c r="C315" s="41" t="s">
        <v>1</v>
      </c>
      <c r="D315" s="42" t="s">
        <v>2</v>
      </c>
      <c r="E315" s="43" t="s">
        <v>3</v>
      </c>
      <c r="F315" s="190" t="s">
        <v>344</v>
      </c>
      <c r="G315" s="88" t="s">
        <v>4</v>
      </c>
    </row>
    <row r="316" spans="2:7" ht="18.75" x14ac:dyDescent="0.25">
      <c r="B316" s="210" t="s">
        <v>294</v>
      </c>
      <c r="C316" s="211"/>
      <c r="D316" s="40"/>
      <c r="E316" s="40"/>
      <c r="F316" s="159"/>
      <c r="G316" s="33"/>
    </row>
    <row r="317" spans="2:7" ht="15" customHeight="1" x14ac:dyDescent="0.25">
      <c r="B317" s="115" t="s">
        <v>69</v>
      </c>
      <c r="C317" s="29" t="s">
        <v>90</v>
      </c>
      <c r="D317" s="27" t="s">
        <v>182</v>
      </c>
      <c r="E317" s="6">
        <v>509.99</v>
      </c>
      <c r="F317" s="199" t="s">
        <v>244</v>
      </c>
      <c r="G317" s="18" t="s">
        <v>116</v>
      </c>
    </row>
    <row r="318" spans="2:7" ht="18.75" x14ac:dyDescent="0.25">
      <c r="B318" s="210" t="s">
        <v>5</v>
      </c>
      <c r="C318" s="212"/>
      <c r="D318" s="10"/>
      <c r="E318" s="40"/>
      <c r="F318" s="159"/>
      <c r="G318" s="97"/>
    </row>
    <row r="319" spans="2:7" ht="16.5" customHeight="1" x14ac:dyDescent="0.25">
      <c r="B319" s="115" t="s">
        <v>70</v>
      </c>
      <c r="C319" s="120" t="s">
        <v>27</v>
      </c>
      <c r="D319" s="72" t="s">
        <v>183</v>
      </c>
      <c r="E319" s="6">
        <v>325.99</v>
      </c>
      <c r="F319" s="199" t="s">
        <v>244</v>
      </c>
      <c r="G319" s="96" t="s">
        <v>116</v>
      </c>
    </row>
    <row r="320" spans="2:7" ht="15.75" x14ac:dyDescent="0.25">
      <c r="B320" s="37"/>
      <c r="C320" s="44"/>
      <c r="D320" s="38"/>
      <c r="E320" s="17"/>
      <c r="F320" s="17"/>
      <c r="G320" s="46"/>
    </row>
    <row r="321" spans="2:7" ht="15.75" x14ac:dyDescent="0.25">
      <c r="B321" s="37"/>
      <c r="C321" s="7"/>
      <c r="D321" s="38"/>
      <c r="E321" s="17"/>
      <c r="F321" s="17"/>
      <c r="G321" s="11"/>
    </row>
    <row r="322" spans="2:7" ht="26.25" x14ac:dyDescent="0.25">
      <c r="B322" s="83" t="s">
        <v>98</v>
      </c>
      <c r="C322" s="84"/>
      <c r="D322" s="84"/>
      <c r="E322" s="84"/>
      <c r="F322" s="84"/>
      <c r="G322" s="85"/>
    </row>
    <row r="323" spans="2:7" ht="37.5" customHeight="1" x14ac:dyDescent="0.25">
      <c r="B323" s="224" t="s">
        <v>102</v>
      </c>
      <c r="C323" s="221"/>
      <c r="D323" s="221"/>
      <c r="E323" s="221"/>
      <c r="F323" s="221"/>
      <c r="G323" s="222"/>
    </row>
    <row r="324" spans="2:7" ht="15.75" x14ac:dyDescent="0.25">
      <c r="B324" s="208"/>
      <c r="C324" s="209"/>
      <c r="D324" s="19"/>
      <c r="E324" s="20"/>
      <c r="F324" s="20"/>
      <c r="G324" s="86"/>
    </row>
    <row r="325" spans="2:7" ht="15.75" x14ac:dyDescent="0.25">
      <c r="B325" s="87" t="s">
        <v>0</v>
      </c>
      <c r="C325" s="41" t="s">
        <v>1</v>
      </c>
      <c r="D325" s="42" t="s">
        <v>2</v>
      </c>
      <c r="E325" s="43" t="s">
        <v>3</v>
      </c>
      <c r="F325" s="190" t="s">
        <v>344</v>
      </c>
      <c r="G325" s="88" t="s">
        <v>4</v>
      </c>
    </row>
    <row r="326" spans="2:7" ht="18.75" x14ac:dyDescent="0.25">
      <c r="B326" s="213" t="s">
        <v>278</v>
      </c>
      <c r="C326" s="212"/>
      <c r="D326" s="10"/>
      <c r="E326" s="10"/>
      <c r="F326" s="159"/>
      <c r="G326" s="33"/>
    </row>
    <row r="327" spans="2:7" ht="31.5" x14ac:dyDescent="0.25">
      <c r="B327" s="75" t="s">
        <v>101</v>
      </c>
      <c r="C327" s="68" t="s">
        <v>314</v>
      </c>
      <c r="D327" s="27" t="s">
        <v>198</v>
      </c>
      <c r="E327" s="6">
        <v>499.99</v>
      </c>
      <c r="F327" s="192" t="s">
        <v>244</v>
      </c>
      <c r="G327" s="140" t="s">
        <v>311</v>
      </c>
    </row>
    <row r="328" spans="2:7" ht="18.75" x14ac:dyDescent="0.25">
      <c r="B328" s="210" t="s">
        <v>277</v>
      </c>
      <c r="C328" s="212"/>
      <c r="D328" s="10"/>
      <c r="E328" s="10"/>
      <c r="F328" s="159"/>
      <c r="G328" s="97"/>
    </row>
    <row r="329" spans="2:7" ht="31.5" x14ac:dyDescent="0.25">
      <c r="B329" s="75" t="s">
        <v>100</v>
      </c>
      <c r="C329" s="137" t="s">
        <v>313</v>
      </c>
      <c r="D329" s="72" t="s">
        <v>197</v>
      </c>
      <c r="E329" s="6">
        <v>599.99</v>
      </c>
      <c r="F329" s="192" t="s">
        <v>244</v>
      </c>
      <c r="G329" s="139" t="s">
        <v>311</v>
      </c>
    </row>
    <row r="330" spans="2:7" ht="18.75" x14ac:dyDescent="0.25">
      <c r="B330" s="210" t="s">
        <v>276</v>
      </c>
      <c r="C330" s="211"/>
      <c r="D330" s="40"/>
      <c r="E330" s="10"/>
      <c r="F330" s="159"/>
      <c r="G330" s="33"/>
    </row>
    <row r="331" spans="2:7" ht="31.5" x14ac:dyDescent="0.25">
      <c r="B331" s="75" t="s">
        <v>99</v>
      </c>
      <c r="C331" s="68" t="s">
        <v>312</v>
      </c>
      <c r="D331" s="27" t="s">
        <v>196</v>
      </c>
      <c r="E331" s="6">
        <v>649.99</v>
      </c>
      <c r="F331" s="192" t="s">
        <v>244</v>
      </c>
      <c r="G331" s="138" t="s">
        <v>311</v>
      </c>
    </row>
    <row r="332" spans="2:7" ht="15.75" x14ac:dyDescent="0.25">
      <c r="B332" s="79"/>
      <c r="C332" s="44"/>
      <c r="D332" s="38"/>
      <c r="E332" s="17"/>
      <c r="F332" s="17"/>
      <c r="G332" s="11"/>
    </row>
    <row r="333" spans="2:7" ht="15.75" x14ac:dyDescent="0.25">
      <c r="B333" s="3"/>
      <c r="C333" s="3"/>
      <c r="D333" s="11"/>
      <c r="E333" s="11"/>
      <c r="F333" s="11"/>
      <c r="G333" s="11"/>
    </row>
    <row r="334" spans="2:7" ht="15.75" x14ac:dyDescent="0.25">
      <c r="B334" s="80"/>
      <c r="C334" s="78"/>
      <c r="D334" s="38"/>
      <c r="E334" s="17"/>
      <c r="F334" s="17"/>
      <c r="G334" s="46"/>
    </row>
    <row r="335" spans="2:7" ht="15.75" x14ac:dyDescent="0.25">
      <c r="B335" s="80"/>
      <c r="C335" s="78"/>
      <c r="D335" s="38"/>
      <c r="E335" s="17"/>
      <c r="F335" s="17"/>
      <c r="G335" s="46"/>
    </row>
    <row r="336" spans="2:7" ht="15.75" x14ac:dyDescent="0.25">
      <c r="B336" s="3"/>
      <c r="C336" s="3"/>
      <c r="D336" s="11"/>
      <c r="E336" s="11"/>
      <c r="F336" s="11"/>
      <c r="G336" s="11"/>
    </row>
    <row r="337" spans="2:7" ht="15.75" x14ac:dyDescent="0.25">
      <c r="B337" s="3"/>
      <c r="C337" s="3"/>
      <c r="D337" s="11"/>
      <c r="E337" s="11"/>
      <c r="F337" s="11"/>
      <c r="G337" s="11"/>
    </row>
    <row r="338" spans="2:7" ht="15.75" x14ac:dyDescent="0.25">
      <c r="B338" s="3"/>
      <c r="C338" s="3"/>
      <c r="D338" s="11"/>
      <c r="E338" s="11"/>
      <c r="F338" s="11"/>
      <c r="G338" s="11"/>
    </row>
    <row r="339" spans="2:7" ht="15.75" x14ac:dyDescent="0.25">
      <c r="B339" s="3"/>
      <c r="C339" s="3"/>
      <c r="D339" s="11"/>
      <c r="E339" s="11"/>
      <c r="F339" s="11"/>
      <c r="G339" s="11"/>
    </row>
    <row r="340" spans="2:7" ht="15.75" x14ac:dyDescent="0.25">
      <c r="B340" s="3"/>
      <c r="C340" s="3"/>
      <c r="D340" s="11"/>
      <c r="E340" s="11"/>
      <c r="F340" s="11"/>
      <c r="G340" s="11"/>
    </row>
    <row r="341" spans="2:7" ht="15.75" x14ac:dyDescent="0.25">
      <c r="B341" s="3"/>
      <c r="C341" s="3"/>
      <c r="D341" s="11"/>
      <c r="E341" s="11"/>
      <c r="F341" s="11"/>
      <c r="G341" s="11"/>
    </row>
    <row r="342" spans="2:7" ht="15.75" x14ac:dyDescent="0.25">
      <c r="B342" s="3"/>
      <c r="C342" s="3"/>
      <c r="D342" s="11"/>
      <c r="E342" s="11"/>
      <c r="F342" s="11"/>
      <c r="G342" s="11"/>
    </row>
    <row r="343" spans="2:7" ht="15.75" x14ac:dyDescent="0.25">
      <c r="B343" s="3"/>
      <c r="C343" s="3"/>
      <c r="D343" s="11"/>
      <c r="E343" s="11"/>
      <c r="F343" s="11"/>
      <c r="G343" s="11"/>
    </row>
    <row r="344" spans="2:7" ht="15.75" x14ac:dyDescent="0.25">
      <c r="B344" s="3"/>
      <c r="C344" s="3"/>
      <c r="D344" s="11"/>
      <c r="E344" s="11"/>
      <c r="F344" s="11"/>
      <c r="G344" s="11"/>
    </row>
    <row r="345" spans="2:7" ht="15.75" x14ac:dyDescent="0.25">
      <c r="B345" s="3"/>
      <c r="C345" s="3"/>
      <c r="D345" s="11"/>
      <c r="E345" s="11"/>
      <c r="F345" s="11"/>
      <c r="G345" s="11"/>
    </row>
    <row r="346" spans="2:7" ht="15.75" x14ac:dyDescent="0.25">
      <c r="B346" s="26"/>
      <c r="C346" s="26"/>
      <c r="D346" s="38"/>
      <c r="E346" s="45"/>
      <c r="F346" s="45"/>
      <c r="G346" s="11"/>
    </row>
    <row r="347" spans="2:7" ht="15.75" x14ac:dyDescent="0.25">
      <c r="B347" s="26"/>
      <c r="C347" s="26"/>
      <c r="D347" s="38"/>
      <c r="E347" s="45"/>
      <c r="F347" s="45"/>
      <c r="G347" s="11"/>
    </row>
    <row r="348" spans="2:7" ht="15.75" x14ac:dyDescent="0.25">
      <c r="B348" s="3"/>
      <c r="C348" s="3"/>
      <c r="D348" s="11"/>
      <c r="E348" s="11"/>
      <c r="F348" s="11"/>
      <c r="G348" s="11"/>
    </row>
    <row r="349" spans="2:7" ht="15.75" x14ac:dyDescent="0.25">
      <c r="B349" s="3"/>
      <c r="C349" s="3"/>
      <c r="D349" s="11"/>
      <c r="E349" s="11"/>
      <c r="F349" s="11"/>
      <c r="G349" s="11"/>
    </row>
    <row r="350" spans="2:7" ht="15.75" x14ac:dyDescent="0.25">
      <c r="B350" s="3"/>
      <c r="C350" s="3"/>
      <c r="D350" s="11"/>
      <c r="E350" s="11"/>
      <c r="F350" s="11"/>
      <c r="G350" s="11"/>
    </row>
    <row r="351" spans="2:7" ht="15.75" x14ac:dyDescent="0.25">
      <c r="B351" s="3"/>
      <c r="C351" s="3"/>
      <c r="D351" s="11"/>
      <c r="E351" s="11"/>
      <c r="F351" s="11"/>
      <c r="G351" s="11"/>
    </row>
  </sheetData>
  <mergeCells count="112">
    <mergeCell ref="B173:G173"/>
    <mergeCell ref="B205:G205"/>
    <mergeCell ref="B206:C206"/>
    <mergeCell ref="B208:C208"/>
    <mergeCell ref="B213:G213"/>
    <mergeCell ref="B88:C88"/>
    <mergeCell ref="B99:G99"/>
    <mergeCell ref="B108:C108"/>
    <mergeCell ref="B185:G185"/>
    <mergeCell ref="B186:C186"/>
    <mergeCell ref="B194:C194"/>
    <mergeCell ref="B191:C191"/>
    <mergeCell ref="B188:C188"/>
    <mergeCell ref="B131:G131"/>
    <mergeCell ref="B168:C168"/>
    <mergeCell ref="B150:C150"/>
    <mergeCell ref="B129:G129"/>
    <mergeCell ref="B130:G130"/>
    <mergeCell ref="B282:C282"/>
    <mergeCell ref="B7:G7"/>
    <mergeCell ref="B8:C8"/>
    <mergeCell ref="B18:C18"/>
    <mergeCell ref="B16:C16"/>
    <mergeCell ref="B14:C14"/>
    <mergeCell ref="B12:C12"/>
    <mergeCell ref="B10:C10"/>
    <mergeCell ref="B20:C20"/>
    <mergeCell ref="B25:G25"/>
    <mergeCell ref="B26:C26"/>
    <mergeCell ref="B34:C34"/>
    <mergeCell ref="B32:C32"/>
    <mergeCell ref="B30:C30"/>
    <mergeCell ref="B28:C28"/>
    <mergeCell ref="B36:C36"/>
    <mergeCell ref="B41:C41"/>
    <mergeCell ref="B49:C49"/>
    <mergeCell ref="B302:C302"/>
    <mergeCell ref="B318:C318"/>
    <mergeCell ref="B313:G313"/>
    <mergeCell ref="B221:G221"/>
    <mergeCell ref="B241:C241"/>
    <mergeCell ref="B250:D250"/>
    <mergeCell ref="B243:C243"/>
    <mergeCell ref="B238:C238"/>
    <mergeCell ref="B254:C254"/>
    <mergeCell ref="B231:C231"/>
    <mergeCell ref="B227:C227"/>
    <mergeCell ref="B225:C225"/>
    <mergeCell ref="B276:C276"/>
    <mergeCell ref="B252:D252"/>
    <mergeCell ref="B326:C326"/>
    <mergeCell ref="B100:C100"/>
    <mergeCell ref="B110:C110"/>
    <mergeCell ref="B174:C174"/>
    <mergeCell ref="B324:C324"/>
    <mergeCell ref="B274:C274"/>
    <mergeCell ref="B300:C300"/>
    <mergeCell ref="B304:C304"/>
    <mergeCell ref="B180:C180"/>
    <mergeCell ref="B229:C229"/>
    <mergeCell ref="B272:C272"/>
    <mergeCell ref="B290:C290"/>
    <mergeCell ref="B292:C292"/>
    <mergeCell ref="B200:C200"/>
    <mergeCell ref="B222:C222"/>
    <mergeCell ref="B197:C197"/>
    <mergeCell ref="B216:C216"/>
    <mergeCell ref="B46:G46"/>
    <mergeCell ref="B47:C47"/>
    <mergeCell ref="B120:C120"/>
    <mergeCell ref="B122:C122"/>
    <mergeCell ref="B114:C114"/>
    <mergeCell ref="B116:C116"/>
    <mergeCell ref="B66:G66"/>
    <mergeCell ref="B67:C67"/>
    <mergeCell ref="B90:C90"/>
    <mergeCell ref="B92:C92"/>
    <mergeCell ref="B81:C81"/>
    <mergeCell ref="B83:C83"/>
    <mergeCell ref="B75:C75"/>
    <mergeCell ref="B77:C77"/>
    <mergeCell ref="B69:C69"/>
    <mergeCell ref="B71:C71"/>
    <mergeCell ref="B57:C57"/>
    <mergeCell ref="B59:C59"/>
    <mergeCell ref="B51:C51"/>
    <mergeCell ref="B53:C53"/>
    <mergeCell ref="B55:C55"/>
    <mergeCell ref="B214:C214"/>
    <mergeCell ref="B330:C330"/>
    <mergeCell ref="B328:C328"/>
    <mergeCell ref="B132:C132"/>
    <mergeCell ref="B102:C102"/>
    <mergeCell ref="B104:C104"/>
    <mergeCell ref="B155:C155"/>
    <mergeCell ref="B158:C158"/>
    <mergeCell ref="B142:C142"/>
    <mergeCell ref="B145:C145"/>
    <mergeCell ref="B284:C284"/>
    <mergeCell ref="B164:C164"/>
    <mergeCell ref="B299:G299"/>
    <mergeCell ref="B271:G271"/>
    <mergeCell ref="B134:C134"/>
    <mergeCell ref="B137:C137"/>
    <mergeCell ref="B153:C153"/>
    <mergeCell ref="B236:C236"/>
    <mergeCell ref="B259:C259"/>
    <mergeCell ref="B176:C176"/>
    <mergeCell ref="B178:C178"/>
    <mergeCell ref="B314:C314"/>
    <mergeCell ref="B316:C316"/>
    <mergeCell ref="B323:G323"/>
  </mergeCells>
  <hyperlinks>
    <hyperlink ref="B11" r:id="rId1" xr:uid="{A85C58F6-B774-4BD1-9923-2431816C6C1C}"/>
    <hyperlink ref="B13" r:id="rId2" xr:uid="{25D7B5A0-B83A-49DB-AFBC-D824488FD150}"/>
    <hyperlink ref="B15" r:id="rId3" xr:uid="{337D4633-CCE7-4BF6-BCD9-82C9BA0609DC}"/>
    <hyperlink ref="B17" r:id="rId4" xr:uid="{27CDE26D-CBCF-4634-9C92-230720C10006}"/>
    <hyperlink ref="B19" r:id="rId5" xr:uid="{EAFE5CDD-26FE-407C-A885-5605C1E1E4CC}"/>
    <hyperlink ref="B29" r:id="rId6" xr:uid="{0090C9B5-3D99-4AE0-A5CD-7E86ADF30063}"/>
    <hyperlink ref="B31" r:id="rId7" xr:uid="{04AAB80D-C487-4816-A747-B2B860BB1FAC}"/>
    <hyperlink ref="B33" r:id="rId8" xr:uid="{3D22E228-9370-472C-A0A9-01ECA38675A9}"/>
    <hyperlink ref="B35" r:id="rId9" xr:uid="{51862A76-44AE-413D-A2F2-41251B72F6F6}"/>
    <hyperlink ref="B50" r:id="rId10" xr:uid="{D8C451F7-BA59-47FE-946F-6BFEA06EBEE2}"/>
    <hyperlink ref="B52" r:id="rId11" xr:uid="{A9EFC57A-6DDC-4635-8135-C05BCAA749F3}"/>
    <hyperlink ref="B54" r:id="rId12" xr:uid="{BE55B128-5F91-4B65-84B3-940D14419C52}"/>
    <hyperlink ref="B56" r:id="rId13" xr:uid="{5D01844F-52C0-45F2-8688-163B012D4B02}"/>
    <hyperlink ref="B58" r:id="rId14" xr:uid="{3501E257-5438-413A-B95D-79FDEC6EE50C}"/>
    <hyperlink ref="B70" r:id="rId15" xr:uid="{8D818F37-0661-4467-BEAF-80750C86372C}"/>
    <hyperlink ref="B76" r:id="rId16" xr:uid="{3E68B8CD-3BC8-4E6B-8CD6-A48009198247}"/>
    <hyperlink ref="B82" r:id="rId17" xr:uid="{B237E126-CC6F-4202-ABE6-AD2D695021E1}"/>
    <hyperlink ref="B91" r:id="rId18" xr:uid="{B43ACCA5-4A52-4F41-84B7-81C0ACC381DE}"/>
    <hyperlink ref="B103" r:id="rId19" xr:uid="{43340023-0F75-42F7-B7F1-2CCB3E7E3DDD}"/>
    <hyperlink ref="B109" r:id="rId20" xr:uid="{82A9A2CC-2560-417F-8C73-16EBA7E72988}"/>
    <hyperlink ref="B115" r:id="rId21" xr:uid="{161CF818-54D8-4132-895B-1A3896971288}"/>
    <hyperlink ref="B121" r:id="rId22" xr:uid="{4208F626-9647-4288-A68F-F9436CD50902}"/>
    <hyperlink ref="B37" r:id="rId23" xr:uid="{926CB651-A40E-48A0-AAEC-37E14FCA26D6}"/>
    <hyperlink ref="B38" r:id="rId24" xr:uid="{0488FC6B-408F-4C95-B1A9-BE46ADF291B2}"/>
    <hyperlink ref="B39" r:id="rId25" xr:uid="{721BC3B6-0C33-40A8-8752-4990806C1A20}"/>
    <hyperlink ref="B40" r:id="rId26" xr:uid="{3AF7F672-2A89-45B5-8A68-7C5DEE5D56D2}"/>
    <hyperlink ref="B61" r:id="rId27" xr:uid="{5258BB20-4A37-4E96-A0F4-5B374AE11DB9}"/>
    <hyperlink ref="B62" r:id="rId28" xr:uid="{0C568918-CE33-4733-91CC-CE7CD4EB3676}"/>
    <hyperlink ref="B72" r:id="rId29" xr:uid="{FF9A0776-8C6E-4E60-B89A-DC7F59A44ACC}"/>
    <hyperlink ref="B73" r:id="rId30" xr:uid="{2F9A7611-AF07-4375-8691-F3B895082DD4}"/>
    <hyperlink ref="B78" r:id="rId31" xr:uid="{54AEFF53-AB20-43E9-BB12-BE67F8FDB78A}"/>
    <hyperlink ref="B79" r:id="rId32" xr:uid="{5D9DAD63-CC08-42EC-9BF5-F8447EAAA59F}"/>
    <hyperlink ref="B84" r:id="rId33" xr:uid="{A3098971-B6D1-44CC-B382-5F1ABA91A6A1}"/>
    <hyperlink ref="B85" r:id="rId34" xr:uid="{C1EC1EF0-B33F-4F09-97A6-7D1D3C432CE3}"/>
    <hyperlink ref="B93" r:id="rId35" xr:uid="{7A95FDDD-DCB6-4DBC-B3CE-DE6202DDA83D}"/>
    <hyperlink ref="B94" r:id="rId36" xr:uid="{B67A41E7-B28B-44A5-AC64-8FBB31D9413B}"/>
    <hyperlink ref="B105" r:id="rId37" xr:uid="{94315BA0-6BFD-465C-86D7-A56478057202}"/>
    <hyperlink ref="B106" r:id="rId38" xr:uid="{60370B20-66EA-4FCF-92F1-605B557B21E2}"/>
    <hyperlink ref="B111" r:id="rId39" xr:uid="{172C5C95-C55D-4010-B340-E55A71E0645D}"/>
    <hyperlink ref="B112" r:id="rId40" xr:uid="{7F34A89A-3765-43B5-8C9D-FB684A0A1284}"/>
    <hyperlink ref="B117" r:id="rId41" xr:uid="{DCC244CD-FC5B-4FBE-8F83-51CD4F06198D}"/>
    <hyperlink ref="B118" r:id="rId42" xr:uid="{C5702697-46F1-4D88-9355-E624CA980B7D}"/>
    <hyperlink ref="B123" r:id="rId43" xr:uid="{09881F33-ECC4-4DD1-AE57-640FD509F31D}"/>
    <hyperlink ref="B124" r:id="rId44" xr:uid="{14F2E7A2-FD47-41BB-8205-787737B722EB}"/>
    <hyperlink ref="B135" r:id="rId45" xr:uid="{71F15E13-A44C-4CB1-AF33-BB3070652294}"/>
    <hyperlink ref="B136" r:id="rId46" xr:uid="{A02FC23E-CC15-4F4C-98B7-9799BFE66624}"/>
    <hyperlink ref="B140" r:id="rId47" xr:uid="{1F04134E-9173-41C1-BCE2-595405C3E94C}"/>
    <hyperlink ref="B141" r:id="rId48" xr:uid="{CBD4E6EF-B0BB-4AE9-9D6D-D3D87B6EB373}"/>
    <hyperlink ref="B143" r:id="rId49" xr:uid="{5467509F-AA48-4DEC-BECE-8BA66A786898}"/>
    <hyperlink ref="B144" r:id="rId50" xr:uid="{68E7D6DF-CC6F-44EF-AC35-4ED232BC3D22}"/>
    <hyperlink ref="B148" r:id="rId51" xr:uid="{03D9D84B-B7D1-4988-8E8F-C1EEA4F16DB1}"/>
    <hyperlink ref="B149" r:id="rId52" xr:uid="{3B5225B1-FEDB-4911-8945-52951E973171}"/>
    <hyperlink ref="B151" r:id="rId53" xr:uid="{F09D65CC-DC24-4A03-87C6-C8FC5FBF945C}"/>
    <hyperlink ref="B152" r:id="rId54" xr:uid="{09D71CF5-143B-4C6B-8C89-F772DB02CD6B}"/>
    <hyperlink ref="B156" r:id="rId55" xr:uid="{F96EE5EB-36C7-4549-AB25-CF4F32EE3430}"/>
    <hyperlink ref="B157" r:id="rId56" xr:uid="{8FB9B1E3-180D-49DC-8981-D907A72E92DB}"/>
    <hyperlink ref="B166" r:id="rId57" xr:uid="{F37CAB09-C5EC-481A-96BE-D851F3207438}"/>
    <hyperlink ref="B167" r:id="rId58" xr:uid="{A721D3FE-74EF-4B7E-B8CC-2FF5D53B2BEB}"/>
    <hyperlink ref="B177" r:id="rId59" xr:uid="{768AADD6-2FFE-49C1-9E2A-460A6A8DEA5B}"/>
    <hyperlink ref="B179" r:id="rId60" xr:uid="{DCA5BC06-F5CF-49E1-9CE6-0E054105FD6B}"/>
    <hyperlink ref="B181" r:id="rId61" xr:uid="{935E40B3-AF7F-4BAD-9AA9-EFAFC77806E3}"/>
    <hyperlink ref="B189" r:id="rId62" xr:uid="{D0840FF7-E4D4-4A8A-9C12-59B986694EA4}"/>
    <hyperlink ref="B190" r:id="rId63" xr:uid="{94D93A43-71BB-4B78-9DC4-F23E1BDF7FEB}"/>
    <hyperlink ref="B192" r:id="rId64" xr:uid="{205B0EC8-1AD5-4B21-90FA-83DD2ECCDF79}"/>
    <hyperlink ref="B193" r:id="rId65" xr:uid="{BC94326A-EB2A-44C8-9C32-EA6DB6B53517}"/>
    <hyperlink ref="B195" r:id="rId66" xr:uid="{52DD1573-A292-4822-9C02-39C1DD3B448C}"/>
    <hyperlink ref="B196" r:id="rId67" xr:uid="{15DAF3CA-E52E-42FD-89E7-C02FB709572D}"/>
    <hyperlink ref="B198" r:id="rId68" xr:uid="{0B07C2BE-FD92-4AC5-B1BB-C1C567DE90C8}"/>
    <hyperlink ref="B199" r:id="rId69" xr:uid="{AB599EDE-D252-47AC-99BA-5C4E41F02641}"/>
    <hyperlink ref="B201" r:id="rId70" xr:uid="{7D22DC54-FD81-45CF-8A04-C97F8BC53A9C}"/>
    <hyperlink ref="B230" r:id="rId71" xr:uid="{0692B676-4F12-4E8C-A03D-23061EB692E0}"/>
    <hyperlink ref="B226" r:id="rId72" xr:uid="{A9FCC085-0A6E-4F71-9F07-6FC237691D1E}"/>
    <hyperlink ref="B228" r:id="rId73" xr:uid="{B740D27C-05F4-4396-B5B0-05403FF72294}"/>
    <hyperlink ref="B232" r:id="rId74" xr:uid="{C75EB567-0C60-4768-9FFA-2A9657D782E1}"/>
    <hyperlink ref="B234" r:id="rId75" xr:uid="{FBE12C48-2110-4EB1-8D99-0444AF044F61}"/>
    <hyperlink ref="B237" r:id="rId76" xr:uid="{9AC1FF51-9AEA-4FCA-A6FA-57B603104BAF}"/>
    <hyperlink ref="B239" r:id="rId77" xr:uid="{6F2A9379-8DEF-452C-824E-CCF9A85AC49B}"/>
    <hyperlink ref="B240" r:id="rId78" xr:uid="{ED0A0B76-EA68-4DBF-8257-DDF09A176876}"/>
    <hyperlink ref="B242" r:id="rId79" xr:uid="{5E2946AC-4A7F-4E6C-9666-E2EFC0C36A6A}"/>
    <hyperlink ref="B244" r:id="rId80" xr:uid="{4BBDC7B3-5364-44A5-B93D-E75857AF1D9B}"/>
    <hyperlink ref="B251" r:id="rId81" xr:uid="{AF202321-EF5E-4471-8D2B-6A5979FF6206}"/>
    <hyperlink ref="B255" r:id="rId82" xr:uid="{9A1EBB98-2AE6-408F-AF2B-FDB07B8FFD88}"/>
    <hyperlink ref="B256" r:id="rId83" xr:uid="{BC1E8E18-FA5D-4573-88A2-2765514AE8AF}"/>
    <hyperlink ref="B257" r:id="rId84" xr:uid="{A9574951-B066-45D0-8F70-7AA7527D9C58}"/>
    <hyperlink ref="B258" r:id="rId85" xr:uid="{37D804F8-F139-40FA-AB15-2DB6E1FD6807}"/>
    <hyperlink ref="B261" r:id="rId86" xr:uid="{8DAC40D4-71CC-4BB8-ACB5-6593A66E2829}"/>
    <hyperlink ref="B262" r:id="rId87" xr:uid="{51864C5F-A2A1-4121-BDF5-08981C5D89B7}"/>
    <hyperlink ref="B263" r:id="rId88" xr:uid="{36076A4E-C186-4EC7-9778-F595B8D334B6}"/>
    <hyperlink ref="B264" r:id="rId89" xr:uid="{9C0D5DD7-738D-494F-9F69-0E3AB3F617C4}"/>
    <hyperlink ref="B265" r:id="rId90" xr:uid="{33715E3B-A8AA-4D11-AA84-8E9C5A361C41}"/>
    <hyperlink ref="B266" r:id="rId91" xr:uid="{A79FB56F-712B-4850-B0D3-FBC1920EE933}"/>
    <hyperlink ref="B267" r:id="rId92" xr:uid="{1C167702-7E7B-45C9-B243-EDF2638259D5}"/>
    <hyperlink ref="B275" r:id="rId93" xr:uid="{8E66FAEE-5FB8-466A-8E4D-DD7E65BBCF89}"/>
    <hyperlink ref="B277" r:id="rId94" xr:uid="{B25CDECB-6E9E-4C6A-8DAB-28BA801CC6C4}"/>
    <hyperlink ref="B278" r:id="rId95" xr:uid="{4382A072-BB19-4E0E-BAB9-9F40936FE06C}"/>
    <hyperlink ref="B279" r:id="rId96" xr:uid="{DB6B645C-07F5-4353-82F1-93558E96C792}"/>
    <hyperlink ref="B280" r:id="rId97" xr:uid="{61E6B5A6-39F4-48D1-8CD7-BBAE1A41728E}"/>
    <hyperlink ref="B281" r:id="rId98" xr:uid="{614BFA7D-4424-4B99-84DF-B709D2CB3905}"/>
    <hyperlink ref="B283" r:id="rId99" xr:uid="{A3B11854-D6D3-4895-B9D3-5052047CB70B}"/>
    <hyperlink ref="B285" r:id="rId100" xr:uid="{84BDEC2A-E2B0-46C1-8970-D4FB34FBAD4C}"/>
    <hyperlink ref="B286" r:id="rId101" xr:uid="{62247BB7-A3F1-4D32-AD60-875DCEDE3622}"/>
    <hyperlink ref="B287" r:id="rId102" xr:uid="{949B3E15-B0A9-4AE5-B8CF-B9B942C50E07}"/>
    <hyperlink ref="B288" r:id="rId103" xr:uid="{20AAF546-40ED-482B-964A-CA65315A259B}"/>
    <hyperlink ref="B289" r:id="rId104" xr:uid="{178BC37B-3E16-4574-9AC6-3A19E3BD4C91}"/>
    <hyperlink ref="B291" r:id="rId105" xr:uid="{87435717-7D59-4EB4-B43D-A375E7E4F090}"/>
    <hyperlink ref="B293" r:id="rId106" xr:uid="{6E83046D-791C-4FD3-AFE6-348D2E9CADCC}"/>
    <hyperlink ref="B294" r:id="rId107" xr:uid="{BA2B7E3B-598F-42F8-AE4E-B03DBAF7F550}"/>
    <hyperlink ref="B295" r:id="rId108" xr:uid="{58A7CA2D-F7CE-43FF-9F66-1654FF304AF6}"/>
    <hyperlink ref="B303" r:id="rId109" xr:uid="{0CA4EEFC-83FF-4DAE-955F-B10E5CDD1355}"/>
    <hyperlink ref="B305" r:id="rId110" xr:uid="{17F3B31D-FBB1-4AD4-9D2F-09DB01A185BD}"/>
    <hyperlink ref="B306" r:id="rId111" xr:uid="{38AD6DC8-9619-40D2-AE70-203A3B3BC8B0}"/>
    <hyperlink ref="B307" r:id="rId112" xr:uid="{7FFAF684-38EF-4972-AF0B-C1A52D90616F}"/>
    <hyperlink ref="B308" r:id="rId113" xr:uid="{387EF9C2-2EC5-48C2-B5EC-0F89F34D4747}"/>
    <hyperlink ref="B309" r:id="rId114" xr:uid="{E7DACC91-041A-435B-B838-519DF4B54BB6}"/>
    <hyperlink ref="B317" r:id="rId115" xr:uid="{67AA5D1E-1557-45EC-8CD5-9E5979F8C24D}"/>
    <hyperlink ref="B319" r:id="rId116" xr:uid="{2964935E-7E5F-43A5-A56E-FD6ABAA5800D}"/>
  </hyperlinks>
  <pageMargins left="0.7" right="0.1" top="1.1499999999999999" bottom="0.5" header="0.3" footer="0.05"/>
  <pageSetup scale="82" firstPageNumber="3" fitToHeight="0" orientation="portrait" useFirstPageNumber="1" horizontalDpi="1200" verticalDpi="1200" r:id="rId117"/>
  <headerFooter scaleWithDoc="0">
    <oddHeader>&amp;L&amp;G</oddHeader>
    <oddFooter>&amp;C&amp;10&amp;P</oddFooter>
  </headerFooter>
  <rowBreaks count="16" manualBreakCount="16">
    <brk id="22" max="16383" man="1"/>
    <brk id="43" max="16383" man="1"/>
    <brk id="63" max="16383" man="1"/>
    <brk id="86" max="16383" man="1"/>
    <brk id="96" max="16383" man="1"/>
    <brk id="126" max="16383" man="1"/>
    <brk id="160" max="16383" man="1"/>
    <brk id="170" max="16383" man="1"/>
    <brk id="182" max="16383" man="1"/>
    <brk id="202" max="16383" man="1"/>
    <brk id="218" max="16383" man="1"/>
    <brk id="245" max="16383" man="1"/>
    <brk id="268" max="16383" man="1"/>
    <brk id="296" max="16383" man="1"/>
    <brk id="310" max="16383" man="1"/>
    <brk id="320" max="16383" man="1"/>
  </rowBreaks>
  <drawing r:id="rId118"/>
  <legacyDrawingHF r:id="rId1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Newby</dc:creator>
  <cp:lastModifiedBy>Ben Newby</cp:lastModifiedBy>
  <cp:lastPrinted>2024-08-23T17:24:34Z</cp:lastPrinted>
  <dcterms:created xsi:type="dcterms:W3CDTF">2017-07-18T17:18:59Z</dcterms:created>
  <dcterms:modified xsi:type="dcterms:W3CDTF">2025-05-01T22:13:44Z</dcterms:modified>
</cp:coreProperties>
</file>