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Z:\001-MARKETING\09 - PRICING\1-OFFICIAL PRICE SHEETS\Blackstone April Pricing\"/>
    </mc:Choice>
  </mc:AlternateContent>
  <xr:revisionPtr revIDLastSave="0" documentId="13_ncr:1_{3F655A1A-CB7A-4F72-AC15-316CC82F749E}" xr6:coauthVersionLast="47" xr6:coauthVersionMax="47" xr10:uidLastSave="{00000000-0000-0000-0000-000000000000}"/>
  <bookViews>
    <workbookView xWindow="3810" yWindow="105" windowWidth="25005" windowHeight="15030" xr2:uid="{00000000-000D-0000-FFFF-FFFF00000000}"/>
  </bookViews>
  <sheets>
    <sheet name="AES Retai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2" i="1" l="1"/>
  <c r="I271" i="1"/>
  <c r="I270" i="1"/>
  <c r="I269" i="1"/>
  <c r="I267" i="1"/>
  <c r="I266" i="1"/>
  <c r="I264" i="1"/>
  <c r="I263" i="1"/>
  <c r="I242" i="1"/>
  <c r="I241" i="1"/>
  <c r="I240" i="1"/>
  <c r="I239" i="1"/>
  <c r="I238" i="1"/>
  <c r="I237" i="1"/>
  <c r="I236" i="1"/>
  <c r="I235" i="1"/>
  <c r="I234" i="1"/>
  <c r="I232" i="1"/>
  <c r="I231" i="1"/>
  <c r="I230" i="1"/>
  <c r="I191" i="1"/>
  <c r="I190" i="1"/>
  <c r="I188" i="1"/>
  <c r="I173" i="1"/>
  <c r="I172" i="1"/>
  <c r="I170" i="1"/>
  <c r="I169" i="1"/>
  <c r="I148" i="1"/>
  <c r="I129" i="1"/>
  <c r="I127" i="1"/>
  <c r="I109" i="1"/>
  <c r="I107" i="1"/>
  <c r="I106" i="1"/>
  <c r="I86" i="1"/>
  <c r="I84" i="1"/>
  <c r="I64" i="1"/>
  <c r="I62" i="1"/>
  <c r="I61" i="1"/>
  <c r="I40" i="1"/>
  <c r="I38" i="1"/>
  <c r="I18" i="1"/>
  <c r="I16" i="1"/>
</calcChain>
</file>

<file path=xl/sharedStrings.xml><?xml version="1.0" encoding="utf-8"?>
<sst xmlns="http://schemas.openxmlformats.org/spreadsheetml/2006/main" count="715" uniqueCount="354">
  <si>
    <t>Item Code</t>
  </si>
  <si>
    <t>Item Name</t>
  </si>
  <si>
    <t>Ship Weight</t>
  </si>
  <si>
    <t>Retail Price</t>
  </si>
  <si>
    <t>Stocked</t>
  </si>
  <si>
    <t>-</t>
  </si>
  <si>
    <t>Y</t>
  </si>
  <si>
    <t>Select - 36" Griddle w/Convection Oven &amp; Side Tables</t>
  </si>
  <si>
    <t>BS6006</t>
  </si>
  <si>
    <t>UPC Code</t>
  </si>
  <si>
    <t>717604060094</t>
  </si>
  <si>
    <t>168 lbs.</t>
  </si>
  <si>
    <t>Cart Model</t>
  </si>
  <si>
    <t>Select - 36" Griddle</t>
  </si>
  <si>
    <t>BS6008</t>
  </si>
  <si>
    <t>717604060087</t>
  </si>
  <si>
    <t>227 lbs.</t>
  </si>
  <si>
    <t>BS6009</t>
  </si>
  <si>
    <t>Select - Pizza Oven</t>
  </si>
  <si>
    <r>
      <t>304 S/S construction ~ 36" High efficiency 'Omnivore' griddle ~ 768 in</t>
    </r>
    <r>
      <rPr>
        <vertAlign val="superscript"/>
        <sz val="12"/>
        <color rgb="FF231F20"/>
        <rFont val="Calibri"/>
        <family val="2"/>
        <scheme val="minor"/>
      </rPr>
      <t>2</t>
    </r>
    <r>
      <rPr>
        <sz val="12"/>
        <color rgb="FF231F20"/>
        <rFont val="Calibri"/>
        <family val="2"/>
        <scheme val="minor"/>
      </rPr>
      <t xml:space="preserve"> of cooking space ~ 4 Independently controlled burners w/plated brass accents </t>
    </r>
    <r>
      <rPr>
        <i/>
        <sz val="12"/>
        <color rgb="FF231F20"/>
        <rFont val="Calibri"/>
        <family val="2"/>
        <scheme val="minor"/>
      </rPr>
      <t>(on burner control knobs)</t>
    </r>
    <r>
      <rPr>
        <sz val="12"/>
        <color rgb="FF231F20"/>
        <rFont val="Calibri"/>
        <family val="2"/>
        <scheme val="minor"/>
      </rPr>
      <t xml:space="preserve"> ~ Battery powered electronic ignition ~ Rear grease management system ~ Convection oven/air fryer drawer </t>
    </r>
    <r>
      <rPr>
        <i/>
        <sz val="12"/>
        <color rgb="FF231F20"/>
        <rFont val="Calibri"/>
        <family val="2"/>
        <scheme val="minor"/>
      </rPr>
      <t>(up to 500 degrees)</t>
    </r>
    <r>
      <rPr>
        <sz val="12"/>
        <color rgb="FF231F20"/>
        <rFont val="Calibri"/>
        <family val="2"/>
        <scheme val="minor"/>
      </rPr>
      <t xml:space="preserve"> ~ Touch screen controls </t>
    </r>
    <r>
      <rPr>
        <i/>
        <sz val="12"/>
        <color rgb="FF231F20"/>
        <rFont val="Calibri"/>
        <family val="2"/>
        <scheme val="minor"/>
      </rPr>
      <t>(for convection drawer)</t>
    </r>
    <r>
      <rPr>
        <sz val="12"/>
        <color rgb="FF231F20"/>
        <rFont val="Calibri"/>
        <family val="2"/>
        <scheme val="minor"/>
      </rPr>
      <t xml:space="preserve"> ~ Equipped with 'Lift and Lock' side tables </t>
    </r>
    <r>
      <rPr>
        <i/>
        <sz val="12"/>
        <color rgb="FF231F20"/>
        <rFont val="Calibri"/>
        <family val="2"/>
        <scheme val="minor"/>
      </rPr>
      <t>(extra 1500 sq. ft. of prep space)</t>
    </r>
    <r>
      <rPr>
        <sz val="12"/>
        <color rgb="FF231F20"/>
        <rFont val="Calibri"/>
        <family val="2"/>
        <scheme val="minor"/>
      </rPr>
      <t xml:space="preserve"> ~   Extra large storage drawer ~ Waste bin attachment system ~ "Soft close" hinges ~ Caster wheels (4) w/plated brass accents</t>
    </r>
  </si>
  <si>
    <r>
      <t>304 S/S construction ~ 36" High efficiency 'Omnivore' griddle ~ 768 in</t>
    </r>
    <r>
      <rPr>
        <vertAlign val="superscript"/>
        <sz val="12"/>
        <rFont val="Calibri"/>
        <family val="2"/>
        <scheme val="minor"/>
      </rPr>
      <t>2</t>
    </r>
    <r>
      <rPr>
        <sz val="12"/>
        <rFont val="Calibri"/>
        <family val="2"/>
        <scheme val="minor"/>
      </rPr>
      <t xml:space="preserve"> of cooking space ~ 4 Independently controlled burners w/plated brass accents </t>
    </r>
    <r>
      <rPr>
        <i/>
        <sz val="12"/>
        <rFont val="Calibri"/>
        <family val="2"/>
        <scheme val="minor"/>
      </rPr>
      <t>(on burner control knobs)</t>
    </r>
    <r>
      <rPr>
        <sz val="12"/>
        <rFont val="Calibri"/>
        <family val="2"/>
        <scheme val="minor"/>
      </rPr>
      <t xml:space="preserve"> ~ Battery powered electronic ignition ~ Rear grease management system ~  Collapsible side shelves w/side hooks ~ (2) Storage drawers and (1) propane storage cabinet ~ Waste bin attachment system ~ "Soft close" hinges ~ Caster wheels (4) w/plated brass accents</t>
    </r>
  </si>
  <si>
    <r>
      <t>304 S/S construction ~ 28" High efficiency 'Omnivore' griddle ~ 618 in</t>
    </r>
    <r>
      <rPr>
        <vertAlign val="superscript"/>
        <sz val="12"/>
        <rFont val="Calibri"/>
        <family val="2"/>
        <scheme val="minor"/>
      </rPr>
      <t>2</t>
    </r>
    <r>
      <rPr>
        <sz val="12"/>
        <rFont val="Calibri"/>
        <family val="2"/>
        <scheme val="minor"/>
      </rPr>
      <t xml:space="preserve"> of cooking space ~ 3 Independently controlled burners w/plated brass accents </t>
    </r>
    <r>
      <rPr>
        <i/>
        <sz val="12"/>
        <rFont val="Calibri"/>
        <family val="2"/>
        <scheme val="minor"/>
      </rPr>
      <t>(on burner control knobs)</t>
    </r>
    <r>
      <rPr>
        <sz val="12"/>
        <rFont val="Calibri"/>
        <family val="2"/>
        <scheme val="minor"/>
      </rPr>
      <t xml:space="preserve"> ~ Battery powered electronic ignition ~ Rear grease management system ~  Collapsible side shelves w/side hooks ~ (1) propane storage cabinet ~ "Soft close" hinges ~ Caster wheels (4) w/plated brass accents</t>
    </r>
  </si>
  <si>
    <r>
      <t xml:space="preserve">304 S/S construction ~ 65,000 BTU's 'cook pizza in as little as 90 seconds' ~ Rotating 16" cordierite stone ~ "Two Stone Tech" utilizes tri-heat technology </t>
    </r>
    <r>
      <rPr>
        <i/>
        <sz val="12"/>
        <rFont val="Calibri"/>
        <family val="2"/>
        <scheme val="minor"/>
      </rPr>
      <t>(convective, conductive and radiant heat sources)</t>
    </r>
    <r>
      <rPr>
        <sz val="12"/>
        <rFont val="Calibri"/>
        <family val="2"/>
        <scheme val="minor"/>
      </rPr>
      <t xml:space="preserve"> ~ Cast metal knobs with brass accents ~ Battery powered electronic ignition ~ Dual side shelves with tool hooks ~ Propane storage cabinet ~ "Soft close" hinges ~ Includes pizza peel and designated holster </t>
    </r>
    <r>
      <rPr>
        <i/>
        <sz val="12"/>
        <rFont val="Calibri"/>
        <family val="2"/>
        <scheme val="minor"/>
      </rPr>
      <t>(on side of cart)</t>
    </r>
    <r>
      <rPr>
        <sz val="12"/>
        <rFont val="Calibri"/>
        <family val="2"/>
        <scheme val="minor"/>
      </rPr>
      <t xml:space="preserve"> ~ Caster wheels (4) w/plated brass accents</t>
    </r>
  </si>
  <si>
    <t>BS6831</t>
  </si>
  <si>
    <t>717604068311</t>
  </si>
  <si>
    <t>163 lbs.</t>
  </si>
  <si>
    <t>BS5973</t>
  </si>
  <si>
    <t>Accessories</t>
  </si>
  <si>
    <t>717604060001</t>
  </si>
  <si>
    <t>BS5955</t>
  </si>
  <si>
    <t>Select Cover 36"</t>
  </si>
  <si>
    <t>717604055168</t>
  </si>
  <si>
    <t>BS5956</t>
  </si>
  <si>
    <t>717604059562</t>
  </si>
  <si>
    <t>BS4114</t>
  </si>
  <si>
    <t>BS5463</t>
  </si>
  <si>
    <t>BS5017</t>
  </si>
  <si>
    <t>717604041147</t>
  </si>
  <si>
    <t>6.5 oz</t>
  </si>
  <si>
    <t>Griddle Seasoning &amp; Cast-Iron Conditioner, 6.5 oz "Jar"</t>
  </si>
  <si>
    <t>717604054635</t>
  </si>
  <si>
    <t>1 lb.</t>
  </si>
  <si>
    <r>
      <rPr>
        <b/>
        <sz val="12"/>
        <color theme="1"/>
        <rFont val="Calibri"/>
        <family val="2"/>
        <scheme val="minor"/>
      </rPr>
      <t>Cleaning Kit</t>
    </r>
    <r>
      <rPr>
        <sz val="12"/>
        <color theme="1"/>
        <rFont val="Calibri"/>
        <family val="2"/>
        <scheme val="minor"/>
      </rPr>
      <t xml:space="preserve"> - Includes (x1) Scraper, (x2) Pumice Stones with (x1) Pumice Stone </t>
    </r>
    <r>
      <rPr>
        <i/>
        <sz val="12"/>
        <color theme="1"/>
        <rFont val="Calibri"/>
        <family val="2"/>
        <scheme val="minor"/>
      </rPr>
      <t>Handle</t>
    </r>
    <r>
      <rPr>
        <sz val="12"/>
        <color theme="1"/>
        <rFont val="Calibri"/>
        <family val="2"/>
        <scheme val="minor"/>
      </rPr>
      <t xml:space="preserve">, (x3) Scrub Pads with (x1) Scrub Pad </t>
    </r>
    <r>
      <rPr>
        <i/>
        <sz val="12"/>
        <color theme="1"/>
        <rFont val="Calibri"/>
        <family val="2"/>
        <scheme val="minor"/>
      </rPr>
      <t>Handle</t>
    </r>
  </si>
  <si>
    <t>717604050170</t>
  </si>
  <si>
    <t>4 lbs.</t>
  </si>
  <si>
    <r>
      <rPr>
        <b/>
        <sz val="12"/>
        <color theme="1"/>
        <rFont val="Calibri"/>
        <family val="2"/>
        <scheme val="minor"/>
      </rPr>
      <t xml:space="preserve">Rear Grease Cup Liners </t>
    </r>
    <r>
      <rPr>
        <sz val="12"/>
        <color theme="1"/>
        <rFont val="Calibri"/>
        <family val="2"/>
        <scheme val="minor"/>
      </rPr>
      <t>- Pack of 10 qty</t>
    </r>
  </si>
  <si>
    <r>
      <t xml:space="preserve">Select Pizza Oven </t>
    </r>
    <r>
      <rPr>
        <b/>
        <sz val="12"/>
        <color rgb="FF231F20"/>
        <rFont val="Calibri"/>
        <family val="2"/>
        <scheme val="minor"/>
      </rPr>
      <t>Cover</t>
    </r>
  </si>
  <si>
    <r>
      <t xml:space="preserve">Select </t>
    </r>
    <r>
      <rPr>
        <b/>
        <sz val="12"/>
        <color rgb="FF231F20"/>
        <rFont val="Calibri"/>
        <family val="2"/>
        <scheme val="minor"/>
      </rPr>
      <t>Cover</t>
    </r>
    <r>
      <rPr>
        <sz val="12"/>
        <color rgb="FF231F20"/>
        <rFont val="Calibri"/>
        <family val="2"/>
        <scheme val="minor"/>
      </rPr>
      <t xml:space="preserve"> 28"</t>
    </r>
  </si>
  <si>
    <r>
      <t xml:space="preserve">Select </t>
    </r>
    <r>
      <rPr>
        <b/>
        <sz val="12"/>
        <color rgb="FF231F20"/>
        <rFont val="Calibri"/>
        <family val="2"/>
        <scheme val="minor"/>
      </rPr>
      <t>Cover</t>
    </r>
    <r>
      <rPr>
        <sz val="12"/>
        <color rgb="FF231F20"/>
        <rFont val="Calibri"/>
        <family val="2"/>
        <scheme val="minor"/>
      </rPr>
      <t xml:space="preserve"> 36"</t>
    </r>
  </si>
  <si>
    <t>BS5556</t>
  </si>
  <si>
    <t>BS5464</t>
  </si>
  <si>
    <t>BS5723</t>
  </si>
  <si>
    <t>BS5695</t>
  </si>
  <si>
    <r>
      <rPr>
        <b/>
        <sz val="12"/>
        <color rgb="FF231F20"/>
        <rFont val="Calibri"/>
        <family val="2"/>
        <scheme val="minor"/>
      </rPr>
      <t>Griddle Tool Caddy</t>
    </r>
    <r>
      <rPr>
        <sz val="12"/>
        <color rgb="FF231F20"/>
        <rFont val="Calibri"/>
        <family val="2"/>
        <scheme val="minor"/>
      </rPr>
      <t xml:space="preserve"> </t>
    </r>
    <r>
      <rPr>
        <i/>
        <sz val="12"/>
        <color rgb="FF231F20"/>
        <rFont val="Calibri"/>
        <family val="2"/>
        <scheme val="minor"/>
      </rPr>
      <t>(Durable Plastic Tote, Black)</t>
    </r>
    <r>
      <rPr>
        <sz val="12"/>
        <color rgb="FF231F20"/>
        <rFont val="Calibri"/>
        <family val="2"/>
        <scheme val="minor"/>
      </rPr>
      <t xml:space="preserve"> - Includes Built-in Paper Towel Holder and Compartments for Storing Tools and Accessories</t>
    </r>
  </si>
  <si>
    <t>717604055564</t>
  </si>
  <si>
    <t>3 lbs.</t>
  </si>
  <si>
    <r>
      <rPr>
        <b/>
        <sz val="12"/>
        <color theme="1"/>
        <rFont val="Calibri"/>
        <family val="2"/>
        <scheme val="minor"/>
      </rPr>
      <t>Deluxe Tool Kit</t>
    </r>
    <r>
      <rPr>
        <sz val="12"/>
        <color theme="1"/>
        <rFont val="Calibri"/>
        <family val="2"/>
        <scheme val="minor"/>
      </rPr>
      <t xml:space="preserve"> - Includes (x1) Griddle Scraper, (x2) Deluxe Spatulas w/Heat Resistant Handles, (x1) 14" </t>
    </r>
    <r>
      <rPr>
        <i/>
        <sz val="12"/>
        <color theme="1"/>
        <rFont val="Calibri"/>
        <family val="2"/>
        <scheme val="minor"/>
      </rPr>
      <t>Scraper</t>
    </r>
    <r>
      <rPr>
        <sz val="12"/>
        <color theme="1"/>
        <rFont val="Calibri"/>
        <family val="2"/>
        <scheme val="minor"/>
      </rPr>
      <t xml:space="preserve"> Tongs, (x1) 14" Tongs and (x1) 32oz Squeeze Bottle</t>
    </r>
  </si>
  <si>
    <t>717604054642</t>
  </si>
  <si>
    <t>6 lbs.</t>
  </si>
  <si>
    <t>717604054819</t>
  </si>
  <si>
    <r>
      <rPr>
        <b/>
        <sz val="12"/>
        <color theme="1"/>
        <rFont val="Calibri"/>
        <family val="2"/>
        <scheme val="minor"/>
      </rPr>
      <t>Infrared Thermometer Gun</t>
    </r>
    <r>
      <rPr>
        <sz val="12"/>
        <color theme="1"/>
        <rFont val="Calibri"/>
        <family val="2"/>
        <scheme val="minor"/>
      </rPr>
      <t xml:space="preserve"> - Easy to Read Digital Display</t>
    </r>
  </si>
  <si>
    <t>1 lbs.</t>
  </si>
  <si>
    <r>
      <rPr>
        <b/>
        <sz val="12"/>
        <color theme="1"/>
        <rFont val="Calibri"/>
        <family val="2"/>
        <scheme val="minor"/>
      </rPr>
      <t>Portable Prep Bin with Tray and Lid</t>
    </r>
    <r>
      <rPr>
        <sz val="12"/>
        <color theme="1"/>
        <rFont val="Calibri"/>
        <family val="2"/>
        <scheme val="minor"/>
      </rPr>
      <t xml:space="preserve"> - Prep your pizza dough, keep toppings/sauces seperated, etc. </t>
    </r>
    <r>
      <rPr>
        <i/>
        <sz val="12"/>
        <color theme="1"/>
        <rFont val="Calibri"/>
        <family val="2"/>
        <scheme val="minor"/>
      </rPr>
      <t>(holds up to 6 dough balls)</t>
    </r>
  </si>
  <si>
    <t>717604054710</t>
  </si>
  <si>
    <t>Griddle &amp; Grill Care</t>
  </si>
  <si>
    <t>BS5888</t>
  </si>
  <si>
    <t>BS5462</t>
  </si>
  <si>
    <t>BS1543</t>
  </si>
  <si>
    <t>BS5555</t>
  </si>
  <si>
    <t>717604054963</t>
  </si>
  <si>
    <t>2 lbs.</t>
  </si>
  <si>
    <r>
      <rPr>
        <b/>
        <sz val="12"/>
        <color theme="1"/>
        <rFont val="Calibri"/>
        <family val="2"/>
        <scheme val="minor"/>
      </rPr>
      <t>Aluminum Pizza Peel</t>
    </r>
    <r>
      <rPr>
        <sz val="12"/>
        <color theme="1"/>
        <rFont val="Calibri"/>
        <family val="2"/>
        <scheme val="minor"/>
      </rPr>
      <t xml:space="preserve"> - Black, Perforated Surface</t>
    </r>
  </si>
  <si>
    <r>
      <rPr>
        <b/>
        <sz val="12"/>
        <color theme="1"/>
        <rFont val="Calibri"/>
        <family val="2"/>
        <scheme val="minor"/>
      </rPr>
      <t>Smash Burger Kit</t>
    </r>
    <r>
      <rPr>
        <sz val="12"/>
        <color theme="1"/>
        <rFont val="Calibri"/>
        <family val="2"/>
        <scheme val="minor"/>
      </rPr>
      <t xml:space="preserve"> - Includes Burger Spatula, Burger Press and Basting Dome (all items stainless steel)</t>
    </r>
  </si>
  <si>
    <t>717604054628</t>
  </si>
  <si>
    <r>
      <rPr>
        <b/>
        <sz val="12"/>
        <color theme="1"/>
        <rFont val="Calibri"/>
        <family val="2"/>
        <scheme val="minor"/>
      </rPr>
      <t>Breakfast Kit</t>
    </r>
    <r>
      <rPr>
        <sz val="12"/>
        <color theme="1"/>
        <rFont val="Calibri"/>
        <family val="2"/>
        <scheme val="minor"/>
      </rPr>
      <t xml:space="preserve"> - Includes (x1) Batter Dispenser, (x1) Cast Iron Bacon Press and (x2) Round Egg Rings </t>
    </r>
    <r>
      <rPr>
        <i/>
        <sz val="12"/>
        <color theme="1"/>
        <rFont val="Calibri"/>
        <family val="2"/>
        <scheme val="minor"/>
      </rPr>
      <t>(for making perfectly round eggs/pancakes)</t>
    </r>
  </si>
  <si>
    <t>717604154304</t>
  </si>
  <si>
    <t>5 lbs.</t>
  </si>
  <si>
    <r>
      <rPr>
        <b/>
        <sz val="12"/>
        <color theme="1"/>
        <rFont val="Calibri"/>
        <family val="2"/>
        <scheme val="minor"/>
      </rPr>
      <t>Square Basting Cover, Medium</t>
    </r>
    <r>
      <rPr>
        <sz val="12"/>
        <color theme="1"/>
        <rFont val="Calibri"/>
        <family val="2"/>
        <scheme val="minor"/>
      </rPr>
      <t xml:space="preserve"> - 10x10, S/S, Heat-Resistant Handle </t>
    </r>
    <r>
      <rPr>
        <i/>
        <sz val="12"/>
        <color theme="1"/>
        <rFont val="Calibri"/>
        <family val="2"/>
        <scheme val="minor"/>
      </rPr>
      <t>(Creates an "oven-like" environment, reduces cooking time, melt cheeses, steam vegetables, prevent grease splatter)</t>
    </r>
  </si>
  <si>
    <t>717604055557</t>
  </si>
  <si>
    <t>Tools &amp; Cooking Accessories</t>
  </si>
  <si>
    <r>
      <t xml:space="preserve">Dealer Cost 30% </t>
    </r>
    <r>
      <rPr>
        <b/>
        <i/>
        <sz val="12"/>
        <color theme="5" tint="-0.249977111117893"/>
        <rFont val="Calibri"/>
        <family val="2"/>
        <scheme val="minor"/>
      </rPr>
      <t>(.70)</t>
    </r>
  </si>
  <si>
    <t>BS5653</t>
  </si>
  <si>
    <r>
      <rPr>
        <b/>
        <sz val="12"/>
        <color theme="1"/>
        <rFont val="Calibri"/>
        <family val="2"/>
        <scheme val="minor"/>
      </rPr>
      <t>Pizza Kit</t>
    </r>
    <r>
      <rPr>
        <sz val="12"/>
        <color theme="1"/>
        <rFont val="Calibri"/>
        <family val="2"/>
        <scheme val="minor"/>
      </rPr>
      <t xml:space="preserve"> - Includes Folding Pizza Peel, Pizza Cutter and (x2) Pizza Trays</t>
    </r>
  </si>
  <si>
    <t>717604056530</t>
  </si>
  <si>
    <r>
      <t xml:space="preserve">AES BLACKSTONE ALL PRODUCTS </t>
    </r>
    <r>
      <rPr>
        <b/>
        <i/>
        <sz val="14"/>
        <color theme="0"/>
        <rFont val="Calibri"/>
        <family val="2"/>
        <scheme val="minor"/>
      </rPr>
      <t>(Stock &amp; Special Order)</t>
    </r>
  </si>
  <si>
    <t>SPECIAL ORDER ONLY - SUBJECT TO EXTENDED LEAD TIMES</t>
  </si>
  <si>
    <t>S/O</t>
  </si>
  <si>
    <t>BS6128</t>
  </si>
  <si>
    <t>For island/outdoor kitchens ~ Ambient lighting and LED knobs ~ (3) and (4) Burner options ~ High efficiency 'Omnivore' griddle ~ Rear grease management system</t>
  </si>
  <si>
    <t>Built-In Kitchen Griddles</t>
  </si>
  <si>
    <t>Built-In</t>
  </si>
  <si>
    <t>153 lbs.</t>
  </si>
  <si>
    <t>717604060285</t>
  </si>
  <si>
    <t>BS5957</t>
  </si>
  <si>
    <t>BS5958</t>
  </si>
  <si>
    <t>BS6228</t>
  </si>
  <si>
    <r>
      <rPr>
        <b/>
        <sz val="12"/>
        <color theme="1"/>
        <rFont val="Calibri"/>
        <family val="2"/>
        <scheme val="minor"/>
      </rPr>
      <t>Cover for 28"</t>
    </r>
    <r>
      <rPr>
        <sz val="12"/>
        <color theme="1"/>
        <rFont val="Calibri"/>
        <family val="2"/>
        <scheme val="minor"/>
      </rPr>
      <t xml:space="preserve"> Built-In</t>
    </r>
  </si>
  <si>
    <r>
      <rPr>
        <b/>
        <sz val="12"/>
        <color theme="1"/>
        <rFont val="Calibri"/>
        <family val="2"/>
        <scheme val="minor"/>
      </rPr>
      <t>Cover for 36"</t>
    </r>
    <r>
      <rPr>
        <sz val="12"/>
        <color theme="1"/>
        <rFont val="Calibri"/>
        <family val="2"/>
        <scheme val="minor"/>
      </rPr>
      <t xml:space="preserve"> Built-In</t>
    </r>
  </si>
  <si>
    <t>717604059586</t>
  </si>
  <si>
    <t>717604059678</t>
  </si>
  <si>
    <t>717604062289</t>
  </si>
  <si>
    <t>61 lbs.</t>
  </si>
  <si>
    <r>
      <t xml:space="preserve">Pictured </t>
    </r>
    <r>
      <rPr>
        <i/>
        <sz val="11"/>
        <color theme="1"/>
        <rFont val="Calibri"/>
        <family val="2"/>
        <scheme val="minor"/>
      </rPr>
      <t>(left-right)</t>
    </r>
    <r>
      <rPr>
        <sz val="11"/>
        <color theme="1"/>
        <rFont val="Calibri"/>
        <family val="2"/>
        <scheme val="minor"/>
      </rPr>
      <t xml:space="preserve">: BS4114 </t>
    </r>
    <r>
      <rPr>
        <b/>
        <sz val="11"/>
        <color theme="1"/>
        <rFont val="Calibri"/>
        <family val="2"/>
        <scheme val="minor"/>
      </rPr>
      <t>Griddle Seasoning</t>
    </r>
    <r>
      <rPr>
        <sz val="11"/>
        <color theme="1"/>
        <rFont val="Calibri"/>
        <family val="2"/>
        <scheme val="minor"/>
      </rPr>
      <t>, BS5463</t>
    </r>
    <r>
      <rPr>
        <b/>
        <sz val="11"/>
        <color theme="1"/>
        <rFont val="Calibri"/>
        <family val="2"/>
        <scheme val="minor"/>
      </rPr>
      <t xml:space="preserve"> Cleaning Kit</t>
    </r>
    <r>
      <rPr>
        <sz val="11"/>
        <color theme="1"/>
        <rFont val="Calibri"/>
        <family val="2"/>
        <scheme val="minor"/>
      </rPr>
      <t xml:space="preserve">, BS5653 </t>
    </r>
    <r>
      <rPr>
        <b/>
        <sz val="11"/>
        <color theme="1"/>
        <rFont val="Calibri"/>
        <family val="2"/>
        <scheme val="minor"/>
      </rPr>
      <t>Pizza Kit</t>
    </r>
    <r>
      <rPr>
        <sz val="11"/>
        <color theme="1"/>
        <rFont val="Calibri"/>
        <family val="2"/>
        <scheme val="minor"/>
      </rPr>
      <t xml:space="preserve">, BS1543 </t>
    </r>
    <r>
      <rPr>
        <b/>
        <sz val="11"/>
        <color theme="1"/>
        <rFont val="Calibri"/>
        <family val="2"/>
        <scheme val="minor"/>
      </rPr>
      <t>Breakfast Kit</t>
    </r>
  </si>
  <si>
    <t>Cart Models</t>
  </si>
  <si>
    <t>717604054833</t>
  </si>
  <si>
    <t>Table Top Griddles</t>
  </si>
  <si>
    <t>Portable for camping or tailgating ~ (1) Burner ~ 17" Griddle plate ~ Piezo ignition ~ Rear grease management ~ Non-slip feet</t>
  </si>
  <si>
    <t>Table Top Models</t>
  </si>
  <si>
    <t>BS2142</t>
  </si>
  <si>
    <t>17" Table Top Griddle</t>
  </si>
  <si>
    <t>717604021422</t>
  </si>
  <si>
    <t>25 lbs.</t>
  </si>
  <si>
    <t>BS5486</t>
  </si>
  <si>
    <r>
      <rPr>
        <b/>
        <sz val="12"/>
        <color rgb="FF231F20"/>
        <rFont val="Calibri"/>
        <family val="2"/>
        <scheme val="minor"/>
      </rPr>
      <t>Carry Bag for 17" Griddle</t>
    </r>
    <r>
      <rPr>
        <sz val="12"/>
        <color rgb="FF231F20"/>
        <rFont val="Calibri"/>
        <family val="2"/>
        <scheme val="minor"/>
      </rPr>
      <t>, Heavy Duty, Weather Resistant, Reinforced Zippers and Carry Handles</t>
    </r>
  </si>
  <si>
    <t>717604054864</t>
  </si>
  <si>
    <t>BS5415</t>
  </si>
  <si>
    <r>
      <t xml:space="preserve">Table Top Griddle </t>
    </r>
    <r>
      <rPr>
        <b/>
        <sz val="12"/>
        <color theme="1"/>
        <rFont val="Calibri"/>
        <family val="2"/>
        <scheme val="minor"/>
      </rPr>
      <t>to RV Quick Connect Hose</t>
    </r>
    <r>
      <rPr>
        <sz val="12"/>
        <color theme="1"/>
        <rFont val="Calibri"/>
        <family val="2"/>
        <scheme val="minor"/>
      </rPr>
      <t>, 15 ft</t>
    </r>
  </si>
  <si>
    <t>717604054154</t>
  </si>
  <si>
    <t>Pellet/Air Fryer Combo Grills</t>
  </si>
  <si>
    <t>BS2258</t>
  </si>
  <si>
    <t>900 Pellet and Air Fryer Combo Grill, Cart Model</t>
  </si>
  <si>
    <t>Weather guarded 20 lb. pellet hopper w/window ~ Double walled rollback hood ~ Smoke circulation system ~ Wireless connectivity ~ Adjustable top rack ~ Folding front shelf ~ Two meat probes (unit supports up to 4, purchased seperately) ~ 120V power required (both pellet grill and air fryer) ~ 7 Quart air fryer drawer with digital controls ~ Airfryer damper for hot and cold smoke infusion ~ Cart includes (2) rotating/swivel wheels and (2) "roll-only" wheels</t>
  </si>
  <si>
    <t>717604022580</t>
  </si>
  <si>
    <t>181 lbs.</t>
  </si>
  <si>
    <t>BS5948</t>
  </si>
  <si>
    <r>
      <rPr>
        <b/>
        <sz val="12"/>
        <color rgb="FF231F20"/>
        <rFont val="Calibri"/>
        <family val="2"/>
        <scheme val="minor"/>
      </rPr>
      <t>Cover</t>
    </r>
    <r>
      <rPr>
        <sz val="12"/>
        <color rgb="FF231F20"/>
        <rFont val="Calibri"/>
        <family val="2"/>
        <scheme val="minor"/>
      </rPr>
      <t xml:space="preserve"> for 900 Pellet/Air Fryer Combo Grill</t>
    </r>
  </si>
  <si>
    <t>717604055151</t>
  </si>
  <si>
    <t>Stands</t>
  </si>
  <si>
    <t>BS5477</t>
  </si>
  <si>
    <t>SUBJECT TO EXTENDED LEAD TIMES</t>
  </si>
  <si>
    <t>PRODUCTS LISTED AS "SPECIAL ORDER" ARE</t>
  </si>
  <si>
    <t>Stands &amp; Accompanying Accessories</t>
  </si>
  <si>
    <r>
      <rPr>
        <b/>
        <sz val="12"/>
        <color rgb="FF231F20"/>
        <rFont val="Calibri"/>
        <family val="2"/>
        <scheme val="minor"/>
      </rPr>
      <t>XL Omni Leg Stand</t>
    </r>
    <r>
      <rPr>
        <sz val="12"/>
        <color rgb="FF231F20"/>
        <rFont val="Calibri"/>
        <family val="2"/>
        <scheme val="minor"/>
      </rPr>
      <t>, One Side Shelf - Will fit 17/22" Table Top Griddles or Use for Service/Prep/Work Station</t>
    </r>
  </si>
  <si>
    <t>BS5471</t>
  </si>
  <si>
    <t>BS5249</t>
  </si>
  <si>
    <t>BS5296</t>
  </si>
  <si>
    <t>BS5188</t>
  </si>
  <si>
    <t>BS4222</t>
  </si>
  <si>
    <t>BS5609</t>
  </si>
  <si>
    <t>BS5400</t>
  </si>
  <si>
    <t>717604054772</t>
  </si>
  <si>
    <t>717604052495</t>
  </si>
  <si>
    <t>717604052969</t>
  </si>
  <si>
    <t>717604051887</t>
  </si>
  <si>
    <t>717604042229</t>
  </si>
  <si>
    <t>717604056097</t>
  </si>
  <si>
    <t>717604054000</t>
  </si>
  <si>
    <t>41 lbs.</t>
  </si>
  <si>
    <t>7 lbs.</t>
  </si>
  <si>
    <t>LP Tank Adapter Hose w/Regulator</t>
  </si>
  <si>
    <t>NG Conversion Kit - Orange Connection</t>
  </si>
  <si>
    <t>Griddle Light</t>
  </si>
  <si>
    <t>Grease Gate and Tool Holder Combo</t>
  </si>
  <si>
    <t>Magnetic Tool and Beverage Holder</t>
  </si>
  <si>
    <t>Large Spatula Mat - 9"x12"</t>
  </si>
  <si>
    <r>
      <t xml:space="preserve">Pictured </t>
    </r>
    <r>
      <rPr>
        <i/>
        <sz val="11"/>
        <color theme="1"/>
        <rFont val="Calibri"/>
        <family val="2"/>
        <scheme val="minor"/>
      </rPr>
      <t>(left-right)</t>
    </r>
    <r>
      <rPr>
        <sz val="11"/>
        <color theme="1"/>
        <rFont val="Calibri"/>
        <family val="2"/>
        <scheme val="minor"/>
      </rPr>
      <t xml:space="preserve">: BS5477 </t>
    </r>
    <r>
      <rPr>
        <b/>
        <sz val="11"/>
        <color theme="1"/>
        <rFont val="Calibri"/>
        <family val="2"/>
        <scheme val="minor"/>
      </rPr>
      <t>Omni Leg Stand</t>
    </r>
    <r>
      <rPr>
        <sz val="11"/>
        <color theme="1"/>
        <rFont val="Calibri"/>
        <family val="2"/>
        <scheme val="minor"/>
      </rPr>
      <t>, BS5296</t>
    </r>
    <r>
      <rPr>
        <b/>
        <sz val="11"/>
        <color theme="1"/>
        <rFont val="Calibri"/>
        <family val="2"/>
        <scheme val="minor"/>
      </rPr>
      <t xml:space="preserve"> Griddle Light</t>
    </r>
    <r>
      <rPr>
        <sz val="11"/>
        <color theme="1"/>
        <rFont val="Calibri"/>
        <family val="2"/>
        <scheme val="minor"/>
      </rPr>
      <t xml:space="preserve">, BS4222 </t>
    </r>
    <r>
      <rPr>
        <b/>
        <sz val="11"/>
        <color theme="1"/>
        <rFont val="Calibri"/>
        <family val="2"/>
        <scheme val="minor"/>
      </rPr>
      <t>Spatula Mat</t>
    </r>
    <r>
      <rPr>
        <sz val="11"/>
        <color theme="1"/>
        <rFont val="Calibri"/>
        <family val="2"/>
        <scheme val="minor"/>
      </rPr>
      <t xml:space="preserve">, BS5609 </t>
    </r>
    <r>
      <rPr>
        <b/>
        <sz val="11"/>
        <color theme="1"/>
        <rFont val="Calibri"/>
        <family val="2"/>
        <scheme val="minor"/>
      </rPr>
      <t xml:space="preserve">Magnetic Holder, </t>
    </r>
    <r>
      <rPr>
        <sz val="11"/>
        <color theme="1"/>
        <rFont val="Calibri"/>
        <family val="2"/>
        <scheme val="minor"/>
      </rPr>
      <t>BS5400</t>
    </r>
    <r>
      <rPr>
        <b/>
        <sz val="11"/>
        <color theme="1"/>
        <rFont val="Calibri"/>
        <family val="2"/>
        <scheme val="minor"/>
      </rPr>
      <t xml:space="preserve"> Infr. Therm.</t>
    </r>
  </si>
  <si>
    <t>Infrared Thermometer and Probe Combo</t>
  </si>
  <si>
    <t>BS5516</t>
  </si>
  <si>
    <t>BS5230</t>
  </si>
  <si>
    <t>BS5984</t>
  </si>
  <si>
    <t>BS5515</t>
  </si>
  <si>
    <t>BS5481</t>
  </si>
  <si>
    <t>BS8202</t>
  </si>
  <si>
    <t>BS8207</t>
  </si>
  <si>
    <t>BS5621</t>
  </si>
  <si>
    <t>BS5694</t>
  </si>
  <si>
    <t>BS5550</t>
  </si>
  <si>
    <t>BS5496</t>
  </si>
  <si>
    <t>BS5071</t>
  </si>
  <si>
    <r>
      <rPr>
        <b/>
        <sz val="12"/>
        <color rgb="FF231F20"/>
        <rFont val="Calibri"/>
        <family val="2"/>
        <scheme val="minor"/>
      </rPr>
      <t>30 Piece Accessory Kit</t>
    </r>
    <r>
      <rPr>
        <sz val="12"/>
        <color rgb="FF231F20"/>
        <rFont val="Calibri"/>
        <family val="2"/>
        <scheme val="minor"/>
      </rPr>
      <t xml:space="preserve"> - Includes (x2) Griddle Spatula, (x1) Hamburger Spatula, (x2) Griddle Scraper, (x2) Square Egg Rings, (x2) Round Egg Rings, (x1) Omlet Ring, (x6) Grease Cup Liners, (x1) Tongs, (x6) Scrub Pads, (x1) Scrub Pad Handle, (x4) Taco Racks, (x2) 16oz Squeeze Bottles and "Griddle Essentials" Cookbook</t>
    </r>
  </si>
  <si>
    <t>717604052303</t>
  </si>
  <si>
    <t>717604060018</t>
  </si>
  <si>
    <t>717604082027</t>
  </si>
  <si>
    <t>717604082072</t>
  </si>
  <si>
    <t>717604056219</t>
  </si>
  <si>
    <t>717604055502</t>
  </si>
  <si>
    <t>717604050712</t>
  </si>
  <si>
    <t>127 lbs.</t>
  </si>
  <si>
    <r>
      <rPr>
        <b/>
        <sz val="12"/>
        <color theme="1"/>
        <rFont val="Calibri"/>
        <family val="2"/>
        <scheme val="minor"/>
      </rPr>
      <t>5 Piece Professional Griddle Tool Kit</t>
    </r>
    <r>
      <rPr>
        <sz val="12"/>
        <color theme="1"/>
        <rFont val="Calibri"/>
        <family val="2"/>
        <scheme val="minor"/>
      </rPr>
      <t xml:space="preserve"> - Includes (x2) Long Spatulas, (x2) 16oz Squeeze Bottles and (x1) Griddle Scraper</t>
    </r>
  </si>
  <si>
    <r>
      <rPr>
        <b/>
        <sz val="12"/>
        <color theme="1"/>
        <rFont val="Calibri"/>
        <family val="2"/>
        <scheme val="minor"/>
      </rPr>
      <t>Egg Ring/Omelet Ring Kit</t>
    </r>
    <r>
      <rPr>
        <sz val="12"/>
        <color theme="1"/>
        <rFont val="Calibri"/>
        <family val="2"/>
        <scheme val="minor"/>
      </rPr>
      <t xml:space="preserve"> - Includes (x3) Round Egg Rings, (x3) Small Square Egg Rings and (x1) Omlet Ring</t>
    </r>
  </si>
  <si>
    <r>
      <rPr>
        <b/>
        <sz val="12"/>
        <color theme="1"/>
        <rFont val="Calibri"/>
        <family val="2"/>
        <scheme val="minor"/>
      </rPr>
      <t>Tabletop 5 Piece Toolkit with Bag</t>
    </r>
    <r>
      <rPr>
        <sz val="12"/>
        <color theme="1"/>
        <rFont val="Calibri"/>
        <family val="2"/>
        <scheme val="minor"/>
      </rPr>
      <t xml:space="preserve"> - Inlcudes (x2) Spatulas, (x1) 12" Tongs, (x1) Squeeze Bottle and (x1) Carry Bag</t>
    </r>
  </si>
  <si>
    <r>
      <rPr>
        <b/>
        <sz val="12"/>
        <color theme="1"/>
        <rFont val="Calibri"/>
        <family val="2"/>
        <scheme val="minor"/>
      </rPr>
      <t xml:space="preserve">6 Piece Camp Griddle Tool Kit, </t>
    </r>
    <r>
      <rPr>
        <sz val="12"/>
        <color theme="1"/>
        <rFont val="Calibri"/>
        <family val="2"/>
        <scheme val="minor"/>
      </rPr>
      <t>Black Nylon - Includes (x2) Spatulas, (x1) Scraper, (x1) Tongs and (x2) 8oz. Sqeueeze Bottles</t>
    </r>
  </si>
  <si>
    <r>
      <rPr>
        <b/>
        <sz val="12"/>
        <color theme="1"/>
        <rFont val="Calibri"/>
        <family val="2"/>
        <scheme val="minor"/>
      </rPr>
      <t>4 Piece Accessories Kit</t>
    </r>
    <r>
      <rPr>
        <sz val="12"/>
        <color theme="1"/>
        <rFont val="Calibri"/>
        <family val="2"/>
        <scheme val="minor"/>
      </rPr>
      <t>, Black Nylon - Includes (x2) Spatulas, (x1) Scraper and (x1) Tongs</t>
    </r>
  </si>
  <si>
    <r>
      <rPr>
        <b/>
        <sz val="12"/>
        <color theme="1"/>
        <rFont val="Calibri"/>
        <family val="2"/>
        <scheme val="minor"/>
      </rPr>
      <t>Griddle Scoop</t>
    </r>
    <r>
      <rPr>
        <sz val="12"/>
        <color theme="1"/>
        <rFont val="Calibri"/>
        <family val="2"/>
        <scheme val="minor"/>
      </rPr>
      <t xml:space="preserve"> </t>
    </r>
    <r>
      <rPr>
        <i/>
        <sz val="12"/>
        <color theme="1"/>
        <rFont val="Calibri"/>
        <family val="2"/>
        <scheme val="minor"/>
      </rPr>
      <t>("shovel-like spatula"),</t>
    </r>
    <r>
      <rPr>
        <sz val="12"/>
        <color theme="1"/>
        <rFont val="Calibri"/>
        <family val="2"/>
        <scheme val="minor"/>
      </rPr>
      <t xml:space="preserve"> Black Nylon - for grabbing large amounts of food at once</t>
    </r>
  </si>
  <si>
    <r>
      <rPr>
        <b/>
        <sz val="12"/>
        <color theme="1"/>
        <rFont val="Calibri"/>
        <family val="2"/>
        <scheme val="minor"/>
      </rPr>
      <t>Large Griddle Scoop</t>
    </r>
    <r>
      <rPr>
        <sz val="12"/>
        <color theme="1"/>
        <rFont val="Calibri"/>
        <family val="2"/>
        <scheme val="minor"/>
      </rPr>
      <t xml:space="preserve"> </t>
    </r>
    <r>
      <rPr>
        <i/>
        <sz val="12"/>
        <color theme="1"/>
        <rFont val="Calibri"/>
        <family val="2"/>
        <scheme val="minor"/>
      </rPr>
      <t>("shovel-like spatula"),</t>
    </r>
    <r>
      <rPr>
        <sz val="12"/>
        <color theme="1"/>
        <rFont val="Calibri"/>
        <family val="2"/>
        <scheme val="minor"/>
      </rPr>
      <t xml:space="preserve"> Stainless Steel - for grabbing large amounts of food at once</t>
    </r>
  </si>
  <si>
    <r>
      <rPr>
        <b/>
        <sz val="12"/>
        <color theme="1"/>
        <rFont val="Calibri"/>
        <family val="2"/>
        <scheme val="minor"/>
      </rPr>
      <t>Small Griddle Scoop</t>
    </r>
    <r>
      <rPr>
        <sz val="12"/>
        <color theme="1"/>
        <rFont val="Calibri"/>
        <family val="2"/>
        <scheme val="minor"/>
      </rPr>
      <t xml:space="preserve"> </t>
    </r>
    <r>
      <rPr>
        <i/>
        <sz val="12"/>
        <color theme="1"/>
        <rFont val="Calibri"/>
        <family val="2"/>
        <scheme val="minor"/>
      </rPr>
      <t>("shovel-like spatula"),</t>
    </r>
    <r>
      <rPr>
        <sz val="12"/>
        <color theme="1"/>
        <rFont val="Calibri"/>
        <family val="2"/>
        <scheme val="minor"/>
      </rPr>
      <t xml:space="preserve"> Stainless Steel - for grabbing large amounts of food at once</t>
    </r>
  </si>
  <si>
    <r>
      <rPr>
        <b/>
        <sz val="12"/>
        <color theme="1"/>
        <rFont val="Calibri"/>
        <family val="2"/>
        <scheme val="minor"/>
      </rPr>
      <t>2 Piece Deluxe Spatula Set</t>
    </r>
    <r>
      <rPr>
        <sz val="12"/>
        <color theme="1"/>
        <rFont val="Calibri"/>
        <family val="2"/>
        <scheme val="minor"/>
      </rPr>
      <t xml:space="preserve">, Stainless Steel </t>
    </r>
    <r>
      <rPr>
        <i/>
        <sz val="12"/>
        <color theme="1"/>
        <rFont val="Calibri"/>
        <family val="2"/>
        <scheme val="minor"/>
      </rPr>
      <t>("long" with beveled edges for chopping/scraping)</t>
    </r>
  </si>
  <si>
    <r>
      <rPr>
        <b/>
        <sz val="12"/>
        <color theme="1"/>
        <rFont val="Calibri"/>
        <family val="2"/>
        <scheme val="minor"/>
      </rPr>
      <t>Hamburger Spatula</t>
    </r>
    <r>
      <rPr>
        <sz val="12"/>
        <color theme="1"/>
        <rFont val="Calibri"/>
        <family val="2"/>
        <scheme val="minor"/>
      </rPr>
      <t xml:space="preserve">, Stainless Steel </t>
    </r>
    <r>
      <rPr>
        <i/>
        <sz val="12"/>
        <color theme="1"/>
        <rFont val="Calibri"/>
        <family val="2"/>
        <scheme val="minor"/>
      </rPr>
      <t>(beveled edges and bend-resistant neck for "flip control")</t>
    </r>
  </si>
  <si>
    <r>
      <rPr>
        <b/>
        <sz val="12"/>
        <color theme="1"/>
        <rFont val="Calibri"/>
        <family val="2"/>
        <scheme val="minor"/>
      </rPr>
      <t>32oz Plastic Squeeze Bottle Set</t>
    </r>
    <r>
      <rPr>
        <sz val="12"/>
        <color theme="1"/>
        <rFont val="Calibri"/>
        <family val="2"/>
        <scheme val="minor"/>
      </rPr>
      <t>, Large Size, Clear w/Logo (x2)</t>
    </r>
  </si>
  <si>
    <r>
      <t xml:space="preserve">Pictured </t>
    </r>
    <r>
      <rPr>
        <i/>
        <sz val="11"/>
        <color theme="1"/>
        <rFont val="Calibri"/>
        <family val="2"/>
        <scheme val="minor"/>
      </rPr>
      <t>(left-right)</t>
    </r>
    <r>
      <rPr>
        <sz val="11"/>
        <color theme="1"/>
        <rFont val="Calibri"/>
        <family val="2"/>
        <scheme val="minor"/>
      </rPr>
      <t xml:space="preserve">: BS5516 </t>
    </r>
    <r>
      <rPr>
        <b/>
        <sz val="11"/>
        <color theme="1"/>
        <rFont val="Calibri"/>
        <family val="2"/>
        <scheme val="minor"/>
      </rPr>
      <t>30 Piece Tool Set</t>
    </r>
    <r>
      <rPr>
        <sz val="11"/>
        <color theme="1"/>
        <rFont val="Calibri"/>
        <family val="2"/>
        <scheme val="minor"/>
      </rPr>
      <t xml:space="preserve">, BS5230 </t>
    </r>
    <r>
      <rPr>
        <b/>
        <sz val="11"/>
        <color theme="1"/>
        <rFont val="Calibri"/>
        <family val="2"/>
        <scheme val="minor"/>
      </rPr>
      <t>5 Piece Tool Set</t>
    </r>
    <r>
      <rPr>
        <sz val="11"/>
        <color theme="1"/>
        <rFont val="Calibri"/>
        <family val="2"/>
        <scheme val="minor"/>
      </rPr>
      <t xml:space="preserve">, BS5621 </t>
    </r>
    <r>
      <rPr>
        <b/>
        <sz val="11"/>
        <color theme="1"/>
        <rFont val="Calibri"/>
        <family val="2"/>
        <scheme val="minor"/>
      </rPr>
      <t>Large Scoop</t>
    </r>
    <r>
      <rPr>
        <sz val="11"/>
        <color theme="1"/>
        <rFont val="Calibri"/>
        <family val="2"/>
        <scheme val="minor"/>
      </rPr>
      <t xml:space="preserve"> and BS5550 </t>
    </r>
    <r>
      <rPr>
        <b/>
        <sz val="11"/>
        <color theme="1"/>
        <rFont val="Calibri"/>
        <family val="2"/>
        <scheme val="minor"/>
      </rPr>
      <t>2 Piece Spatula</t>
    </r>
  </si>
  <si>
    <t>Knives &amp; Cutting Boards</t>
  </si>
  <si>
    <t>Knives</t>
  </si>
  <si>
    <t>Kits &amp; Single Tools</t>
  </si>
  <si>
    <t>BS5631</t>
  </si>
  <si>
    <t>BS5632</t>
  </si>
  <si>
    <t>Griddle Tools &amp; Kits</t>
  </si>
  <si>
    <t>717604056318</t>
  </si>
  <si>
    <t>717604056325</t>
  </si>
  <si>
    <t>Cutting Boards</t>
  </si>
  <si>
    <t>BS5595</t>
  </si>
  <si>
    <t>717604055953</t>
  </si>
  <si>
    <r>
      <rPr>
        <b/>
        <sz val="12"/>
        <color rgb="FF231F20"/>
        <rFont val="Calibri"/>
        <family val="2"/>
        <scheme val="minor"/>
      </rPr>
      <t>3 Piece Knife Set</t>
    </r>
    <r>
      <rPr>
        <sz val="12"/>
        <color rgb="FF231F20"/>
        <rFont val="Calibri"/>
        <family val="2"/>
        <scheme val="minor"/>
      </rPr>
      <t xml:space="preserve"> - Includes 8" Chef's Knife, 5.5" Prep Knife and 4" Pairing Knife, Sheath for each </t>
    </r>
    <r>
      <rPr>
        <i/>
        <sz val="12"/>
        <color rgb="FF231F20"/>
        <rFont val="Calibri"/>
        <family val="2"/>
        <scheme val="minor"/>
      </rPr>
      <t>(Japanese Steel)</t>
    </r>
  </si>
  <si>
    <r>
      <rPr>
        <b/>
        <sz val="12"/>
        <color rgb="FF231F20"/>
        <rFont val="Calibri"/>
        <family val="2"/>
        <scheme val="minor"/>
      </rPr>
      <t>4 Piece Steak Knife Set</t>
    </r>
    <r>
      <rPr>
        <sz val="12"/>
        <color rgb="FF231F20"/>
        <rFont val="Calibri"/>
        <family val="2"/>
        <scheme val="minor"/>
      </rPr>
      <t xml:space="preserve"> - Includes (x4) 4.75" Steak Knives with Sheaths </t>
    </r>
    <r>
      <rPr>
        <i/>
        <sz val="12"/>
        <color rgb="FF231F20"/>
        <rFont val="Calibri"/>
        <family val="2"/>
        <scheme val="minor"/>
      </rPr>
      <t>(Japanese Steel)</t>
    </r>
  </si>
  <si>
    <r>
      <rPr>
        <b/>
        <sz val="12"/>
        <color theme="1"/>
        <rFont val="Calibri"/>
        <family val="2"/>
        <scheme val="minor"/>
      </rPr>
      <t>Griddle Top Cutting Board</t>
    </r>
    <r>
      <rPr>
        <sz val="12"/>
        <color theme="1"/>
        <rFont val="Calibri"/>
        <family val="2"/>
        <scheme val="minor"/>
      </rPr>
      <t xml:space="preserve">, Wood 17x12 </t>
    </r>
  </si>
  <si>
    <t>Basting Domes, Presses &amp; Trays</t>
  </si>
  <si>
    <t>Basting Domes</t>
  </si>
  <si>
    <t>BS1780</t>
  </si>
  <si>
    <t>717604178003</t>
  </si>
  <si>
    <t>Presses</t>
  </si>
  <si>
    <t>BS5349</t>
  </si>
  <si>
    <t>BS5554</t>
  </si>
  <si>
    <t>BS5553</t>
  </si>
  <si>
    <t>717604053492</t>
  </si>
  <si>
    <t>717604055540</t>
  </si>
  <si>
    <t>717604055533</t>
  </si>
  <si>
    <t>7 lb.</t>
  </si>
  <si>
    <t>Trays</t>
  </si>
  <si>
    <t>BS5599</t>
  </si>
  <si>
    <t>BS5551</t>
  </si>
  <si>
    <t>BS5600</t>
  </si>
  <si>
    <t>BS5626</t>
  </si>
  <si>
    <t>717604055991</t>
  </si>
  <si>
    <t>717604055519</t>
  </si>
  <si>
    <t>717604056004</t>
  </si>
  <si>
    <t>717604056264</t>
  </si>
  <si>
    <r>
      <rPr>
        <b/>
        <sz val="12"/>
        <color rgb="FF231F20"/>
        <rFont val="Calibri"/>
        <family val="2"/>
        <scheme val="minor"/>
      </rPr>
      <t xml:space="preserve">12" Round Basting Cover </t>
    </r>
    <r>
      <rPr>
        <sz val="12"/>
        <color rgb="FF231F20"/>
        <rFont val="Calibri"/>
        <family val="2"/>
        <scheme val="minor"/>
      </rPr>
      <t>w/"Cool to Touch" Handle</t>
    </r>
  </si>
  <si>
    <r>
      <rPr>
        <b/>
        <sz val="12"/>
        <color theme="1"/>
        <rFont val="Calibri"/>
        <family val="2"/>
        <scheme val="minor"/>
      </rPr>
      <t>Large Cast Iron Griddle Press</t>
    </r>
    <r>
      <rPr>
        <sz val="12"/>
        <color theme="1"/>
        <rFont val="Calibri"/>
        <family val="2"/>
        <scheme val="minor"/>
      </rPr>
      <t>, 10x10x4 w/Underside Grooves and "Cool to Touch" Handle</t>
    </r>
  </si>
  <si>
    <r>
      <rPr>
        <b/>
        <sz val="12"/>
        <color theme="1"/>
        <rFont val="Calibri"/>
        <family val="2"/>
        <scheme val="minor"/>
      </rPr>
      <t>Medium Cast Iron Griddle Press</t>
    </r>
    <r>
      <rPr>
        <sz val="12"/>
        <color theme="1"/>
        <rFont val="Calibri"/>
        <family val="2"/>
        <scheme val="minor"/>
      </rPr>
      <t>, 10x5.5 w/"Cool to Touch" Handle</t>
    </r>
  </si>
  <si>
    <r>
      <rPr>
        <b/>
        <sz val="12"/>
        <color theme="1"/>
        <rFont val="Calibri"/>
        <family val="2"/>
        <scheme val="minor"/>
      </rPr>
      <t>Black Serving Trays</t>
    </r>
    <r>
      <rPr>
        <sz val="12"/>
        <color theme="1"/>
        <rFont val="Calibri"/>
        <family val="2"/>
        <scheme val="minor"/>
      </rPr>
      <t xml:space="preserve">, 4 Pack, Stackable, 9x12 w/Carry Handles </t>
    </r>
  </si>
  <si>
    <r>
      <rPr>
        <b/>
        <sz val="12"/>
        <color theme="1"/>
        <rFont val="Calibri"/>
        <family val="2"/>
        <scheme val="minor"/>
      </rPr>
      <t>Taco Rack</t>
    </r>
    <r>
      <rPr>
        <sz val="12"/>
        <color theme="1"/>
        <rFont val="Calibri"/>
        <family val="2"/>
        <scheme val="minor"/>
      </rPr>
      <t>, 2 Pack, Stainless Steel, Holds 6 Tacos</t>
    </r>
  </si>
  <si>
    <r>
      <rPr>
        <b/>
        <sz val="12"/>
        <color theme="1"/>
        <rFont val="Calibri"/>
        <family val="2"/>
        <scheme val="minor"/>
      </rPr>
      <t>2-Section Egg Ring Trays</t>
    </r>
    <r>
      <rPr>
        <sz val="12"/>
        <color theme="1"/>
        <rFont val="Calibri"/>
        <family val="2"/>
        <scheme val="minor"/>
      </rPr>
      <t>, 3-Pack, Made of Food-Grade Silicone w/Lift Tabs</t>
    </r>
  </si>
  <si>
    <r>
      <rPr>
        <b/>
        <sz val="12"/>
        <color theme="1"/>
        <rFont val="Calibri"/>
        <family val="2"/>
        <scheme val="minor"/>
      </rPr>
      <t>Taco Kit</t>
    </r>
    <r>
      <rPr>
        <sz val="12"/>
        <color theme="1"/>
        <rFont val="Calibri"/>
        <family val="2"/>
        <scheme val="minor"/>
      </rPr>
      <t xml:space="preserve"> - Includes (x1) Tortilla Warmer, (x1) Toppings Tray and (x2) Taco Tacks</t>
    </r>
  </si>
  <si>
    <r>
      <rPr>
        <b/>
        <sz val="12"/>
        <color rgb="FF231F20"/>
        <rFont val="Calibri"/>
        <family val="2"/>
        <scheme val="minor"/>
      </rPr>
      <t>Smash n' Sear Press</t>
    </r>
    <r>
      <rPr>
        <sz val="12"/>
        <color rgb="FF231F20"/>
        <rFont val="Calibri"/>
        <family val="2"/>
        <scheme val="minor"/>
      </rPr>
      <t>, Stainless, 7" Diameter</t>
    </r>
  </si>
  <si>
    <r>
      <t xml:space="preserve">Pictured </t>
    </r>
    <r>
      <rPr>
        <i/>
        <sz val="11"/>
        <color theme="1"/>
        <rFont val="Calibri"/>
        <family val="2"/>
        <scheme val="minor"/>
      </rPr>
      <t>(left-right)</t>
    </r>
    <r>
      <rPr>
        <sz val="11"/>
        <color theme="1"/>
        <rFont val="Calibri"/>
        <family val="2"/>
        <scheme val="minor"/>
      </rPr>
      <t xml:space="preserve">: BS1780 </t>
    </r>
    <r>
      <rPr>
        <b/>
        <sz val="11"/>
        <color theme="1"/>
        <rFont val="Calibri"/>
        <family val="2"/>
        <scheme val="minor"/>
      </rPr>
      <t>Basting Cover</t>
    </r>
    <r>
      <rPr>
        <sz val="11"/>
        <color theme="1"/>
        <rFont val="Calibri"/>
        <family val="2"/>
        <scheme val="minor"/>
      </rPr>
      <t xml:space="preserve">, BS5553 </t>
    </r>
    <r>
      <rPr>
        <b/>
        <sz val="11"/>
        <color theme="1"/>
        <rFont val="Calibri"/>
        <family val="2"/>
        <scheme val="minor"/>
      </rPr>
      <t>Med. Cast Press</t>
    </r>
    <r>
      <rPr>
        <sz val="11"/>
        <color theme="1"/>
        <rFont val="Calibri"/>
        <family val="2"/>
        <scheme val="minor"/>
      </rPr>
      <t xml:space="preserve">, BS5600 </t>
    </r>
    <r>
      <rPr>
        <b/>
        <sz val="11"/>
        <color theme="1"/>
        <rFont val="Calibri"/>
        <family val="2"/>
        <scheme val="minor"/>
      </rPr>
      <t>Egg Rings</t>
    </r>
    <r>
      <rPr>
        <sz val="11"/>
        <color theme="1"/>
        <rFont val="Calibri"/>
        <family val="2"/>
        <scheme val="minor"/>
      </rPr>
      <t xml:space="preserve"> and BS5626 </t>
    </r>
    <r>
      <rPr>
        <b/>
        <sz val="11"/>
        <color theme="1"/>
        <rFont val="Calibri"/>
        <family val="2"/>
        <scheme val="minor"/>
      </rPr>
      <t>Taco Kit</t>
    </r>
  </si>
  <si>
    <t>Cleaning &amp; Seasoning Accessories</t>
  </si>
  <si>
    <t>Cleaning</t>
  </si>
  <si>
    <t>BS5063</t>
  </si>
  <si>
    <t>BS4163</t>
  </si>
  <si>
    <t>BS3047</t>
  </si>
  <si>
    <t>BS5558</t>
  </si>
  <si>
    <t>BS4165</t>
  </si>
  <si>
    <t>BS5628</t>
  </si>
  <si>
    <t>BS5061</t>
  </si>
  <si>
    <t>BS5064</t>
  </si>
  <si>
    <t>BS5709</t>
  </si>
  <si>
    <t>BS4146</t>
  </si>
  <si>
    <t>BS5760</t>
  </si>
  <si>
    <t>BS4160</t>
  </si>
  <si>
    <t>BS4161</t>
  </si>
  <si>
    <t>BS4162</t>
  </si>
  <si>
    <t>BS4226</t>
  </si>
  <si>
    <t>BS4227</t>
  </si>
  <si>
    <t>BS4228</t>
  </si>
  <si>
    <t>BS4229</t>
  </si>
  <si>
    <t>BS4230</t>
  </si>
  <si>
    <t>BS4231</t>
  </si>
  <si>
    <t>717604050637</t>
  </si>
  <si>
    <t>717604041635</t>
  </si>
  <si>
    <t>717604030479</t>
  </si>
  <si>
    <t>717604055588</t>
  </si>
  <si>
    <t>717604041659</t>
  </si>
  <si>
    <t>717604056288</t>
  </si>
  <si>
    <t>717604050613</t>
  </si>
  <si>
    <t>717604050644</t>
  </si>
  <si>
    <t>717604041468</t>
  </si>
  <si>
    <t>717604054826</t>
  </si>
  <si>
    <t>717604041604</t>
  </si>
  <si>
    <t>717604041611</t>
  </si>
  <si>
    <t>717604041628</t>
  </si>
  <si>
    <t>717604042267</t>
  </si>
  <si>
    <t>717604042274</t>
  </si>
  <si>
    <t>717604042281</t>
  </si>
  <si>
    <t>717604042298</t>
  </si>
  <si>
    <t>717604042304</t>
  </si>
  <si>
    <t>717604042311</t>
  </si>
  <si>
    <t>Seasoning</t>
  </si>
  <si>
    <r>
      <rPr>
        <b/>
        <sz val="12"/>
        <color rgb="FF231F20"/>
        <rFont val="Calibri"/>
        <family val="2"/>
        <scheme val="minor"/>
      </rPr>
      <t>Scrub Pads</t>
    </r>
    <r>
      <rPr>
        <sz val="12"/>
        <color rgb="FF231F20"/>
        <rFont val="Calibri"/>
        <family val="2"/>
        <scheme val="minor"/>
      </rPr>
      <t>, 10 Pack, Orange Color</t>
    </r>
  </si>
  <si>
    <r>
      <rPr>
        <b/>
        <sz val="12"/>
        <color theme="1"/>
        <rFont val="Calibri"/>
        <family val="2"/>
        <scheme val="minor"/>
      </rPr>
      <t>2-in-1 Degreaser Cleaner</t>
    </r>
    <r>
      <rPr>
        <sz val="12"/>
        <color theme="1"/>
        <rFont val="Calibri"/>
        <family val="2"/>
        <scheme val="minor"/>
      </rPr>
      <t>, 16 oz. Spray Bottle</t>
    </r>
  </si>
  <si>
    <r>
      <rPr>
        <b/>
        <sz val="12"/>
        <color theme="1"/>
        <rFont val="Calibri"/>
        <family val="2"/>
        <scheme val="minor"/>
      </rPr>
      <t>Blackstone Utility Apron</t>
    </r>
    <r>
      <rPr>
        <sz val="12"/>
        <color theme="1"/>
        <rFont val="Calibri"/>
        <family val="2"/>
        <scheme val="minor"/>
      </rPr>
      <t xml:space="preserve"> (Bib style)</t>
    </r>
  </si>
  <si>
    <r>
      <rPr>
        <b/>
        <sz val="12"/>
        <color theme="1"/>
        <rFont val="Calibri"/>
        <family val="2"/>
        <scheme val="minor"/>
      </rPr>
      <t>Griddle Gloves</t>
    </r>
    <r>
      <rPr>
        <sz val="12"/>
        <color theme="1"/>
        <rFont val="Calibri"/>
        <family val="2"/>
        <scheme val="minor"/>
      </rPr>
      <t>, Pair, Heat Resistant Silicone Palms</t>
    </r>
  </si>
  <si>
    <r>
      <rPr>
        <b/>
        <sz val="12"/>
        <color theme="1"/>
        <rFont val="Calibri"/>
        <family val="2"/>
        <scheme val="minor"/>
      </rPr>
      <t>Griddle Top Restoration Kit</t>
    </r>
    <r>
      <rPr>
        <sz val="12"/>
        <color theme="1"/>
        <rFont val="Calibri"/>
        <family val="2"/>
        <scheme val="minor"/>
      </rPr>
      <t xml:space="preserve"> - Includes 8 oz Restorer and (x2) Scrub Pads, Grey </t>
    </r>
    <r>
      <rPr>
        <i/>
        <sz val="12"/>
        <color theme="1"/>
        <rFont val="Calibri"/>
        <family val="2"/>
        <scheme val="minor"/>
      </rPr>
      <t>(for use on griddle plate, shelves, cookware and tools to remove rust, grime and residue)</t>
    </r>
  </si>
  <si>
    <t>Heavy Duty Stainless Scraper with Scrub Pad</t>
  </si>
  <si>
    <t xml:space="preserve">6" Scraper </t>
  </si>
  <si>
    <r>
      <rPr>
        <b/>
        <sz val="12"/>
        <color theme="1"/>
        <rFont val="Calibri"/>
        <family val="2"/>
        <scheme val="minor"/>
      </rPr>
      <t>Rear Grease Cup Liners</t>
    </r>
    <r>
      <rPr>
        <sz val="12"/>
        <color theme="1"/>
        <rFont val="Calibri"/>
        <family val="2"/>
        <scheme val="minor"/>
      </rPr>
      <t>, 30 Pack, Disposable</t>
    </r>
  </si>
  <si>
    <r>
      <rPr>
        <b/>
        <sz val="12"/>
        <color theme="1"/>
        <rFont val="Calibri"/>
        <family val="2"/>
        <scheme val="minor"/>
      </rPr>
      <t>Griddle Seasoning &amp; Cast Iron Conditioner</t>
    </r>
    <r>
      <rPr>
        <sz val="12"/>
        <color theme="1"/>
        <rFont val="Calibri"/>
        <family val="2"/>
        <scheme val="minor"/>
      </rPr>
      <t xml:space="preserve">, 15.3 oz </t>
    </r>
    <r>
      <rPr>
        <i/>
        <sz val="12"/>
        <color theme="1"/>
        <rFont val="Calibri"/>
        <family val="2"/>
        <scheme val="minor"/>
      </rPr>
      <t>(for seasoning and protection)</t>
    </r>
  </si>
  <si>
    <r>
      <rPr>
        <b/>
        <sz val="12"/>
        <color theme="1"/>
        <rFont val="Calibri"/>
        <family val="2"/>
        <scheme val="minor"/>
      </rPr>
      <t>Camp Griddle Cleaning Kit</t>
    </r>
    <r>
      <rPr>
        <sz val="12"/>
        <color theme="1"/>
        <rFont val="Calibri"/>
        <family val="2"/>
        <scheme val="minor"/>
      </rPr>
      <t xml:space="preserve"> - Includes (x1) 8oz Squeeze Bottle, (x1) Scrub Pad Tool (Holder), (x5) Scrub Pads and (x1) Kitchen Towel w/Logo</t>
    </r>
  </si>
  <si>
    <r>
      <rPr>
        <b/>
        <sz val="12"/>
        <color theme="1"/>
        <rFont val="Calibri"/>
        <family val="2"/>
        <scheme val="minor"/>
      </rPr>
      <t>Outlaw BBQ Seasoning</t>
    </r>
    <r>
      <rPr>
        <sz val="12"/>
        <color theme="1"/>
        <rFont val="Calibri"/>
        <family val="2"/>
        <scheme val="minor"/>
      </rPr>
      <t xml:space="preserve">, 5.9oz Bottle - </t>
    </r>
    <r>
      <rPr>
        <i/>
        <sz val="12"/>
        <color theme="2" tint="-0.499984740745262"/>
        <rFont val="Calibri"/>
        <family val="2"/>
        <scheme val="minor"/>
      </rPr>
      <t>Sweet and Savory Blend of Hickory, Garlic and Citrus</t>
    </r>
  </si>
  <si>
    <r>
      <rPr>
        <b/>
        <sz val="12"/>
        <color theme="1"/>
        <rFont val="Calibri"/>
        <family val="2"/>
        <scheme val="minor"/>
      </rPr>
      <t>Citrus Garlic Mojo Seasoning</t>
    </r>
    <r>
      <rPr>
        <sz val="12"/>
        <color theme="1"/>
        <rFont val="Calibri"/>
        <family val="2"/>
        <scheme val="minor"/>
      </rPr>
      <t xml:space="preserve">, 5.9oz Bottle - </t>
    </r>
    <r>
      <rPr>
        <i/>
        <sz val="12"/>
        <color theme="2" tint="-0.499984740745262"/>
        <rFont val="Calibri"/>
        <family val="2"/>
        <scheme val="minor"/>
      </rPr>
      <t>Zesty, Citrust Twist of Red Chili, Lemon, Cilantro, Garlic and Lime</t>
    </r>
  </si>
  <si>
    <r>
      <rPr>
        <b/>
        <sz val="12"/>
        <color theme="1"/>
        <rFont val="Calibri"/>
        <family val="2"/>
        <scheme val="minor"/>
      </rPr>
      <t>Tuscan Herb Seasoning</t>
    </r>
    <r>
      <rPr>
        <sz val="12"/>
        <color theme="1"/>
        <rFont val="Calibri"/>
        <family val="2"/>
        <scheme val="minor"/>
      </rPr>
      <t xml:space="preserve">, 5.9oz Bottle - </t>
    </r>
    <r>
      <rPr>
        <i/>
        <sz val="12"/>
        <color theme="2" tint="-0.499984740745262"/>
        <rFont val="Calibri"/>
        <family val="2"/>
        <scheme val="minor"/>
      </rPr>
      <t>Artisian Blend of Garlic, Rosemary and Oregeno</t>
    </r>
  </si>
  <si>
    <r>
      <rPr>
        <b/>
        <sz val="12"/>
        <color theme="1"/>
        <rFont val="Calibri"/>
        <family val="2"/>
        <scheme val="minor"/>
      </rPr>
      <t>High Plains Steak Seasoning</t>
    </r>
    <r>
      <rPr>
        <sz val="12"/>
        <color theme="1"/>
        <rFont val="Calibri"/>
        <family val="2"/>
        <scheme val="minor"/>
      </rPr>
      <t xml:space="preserve">, 5.9oz Bottle - </t>
    </r>
    <r>
      <rPr>
        <i/>
        <sz val="12"/>
        <color theme="2" tint="-0.499984740745262"/>
        <rFont val="Calibri"/>
        <family val="2"/>
        <scheme val="minor"/>
      </rPr>
      <t>Blend of Black Peppercorn, Garlic and Crushed Red Pepper</t>
    </r>
  </si>
  <si>
    <r>
      <rPr>
        <b/>
        <sz val="12"/>
        <color theme="1"/>
        <rFont val="Calibri"/>
        <family val="2"/>
        <scheme val="minor"/>
      </rPr>
      <t>Cajun Country Seasoning</t>
    </r>
    <r>
      <rPr>
        <sz val="12"/>
        <color theme="1"/>
        <rFont val="Calibri"/>
        <family val="2"/>
        <scheme val="minor"/>
      </rPr>
      <t>, 5.9oz Bottle -</t>
    </r>
    <r>
      <rPr>
        <sz val="12"/>
        <color theme="2" tint="-0.499984740745262"/>
        <rFont val="Calibri"/>
        <family val="2"/>
        <scheme val="minor"/>
      </rPr>
      <t xml:space="preserve"> </t>
    </r>
    <r>
      <rPr>
        <i/>
        <sz val="12"/>
        <color theme="2" tint="-0.499984740745262"/>
        <rFont val="Calibri"/>
        <family val="2"/>
        <scheme val="minor"/>
      </rPr>
      <t>Blend of Garlic, Onion, Brown Sugar and Cayenne Pepper</t>
    </r>
  </si>
  <si>
    <r>
      <rPr>
        <b/>
        <sz val="12"/>
        <color theme="1"/>
        <rFont val="Calibri"/>
        <family val="2"/>
        <scheme val="minor"/>
      </rPr>
      <t>Island Stir Fry Seasoning</t>
    </r>
    <r>
      <rPr>
        <sz val="12"/>
        <color theme="1"/>
        <rFont val="Calibri"/>
        <family val="2"/>
        <scheme val="minor"/>
      </rPr>
      <t xml:space="preserve">, 5.9oz Bottle - </t>
    </r>
    <r>
      <rPr>
        <i/>
        <sz val="12"/>
        <color theme="2" tint="-0.499984740745262"/>
        <rFont val="Calibri"/>
        <family val="2"/>
        <scheme val="minor"/>
      </rPr>
      <t>Notes of Tropical Pineapple, Soy, Honey and Sesame</t>
    </r>
  </si>
  <si>
    <r>
      <rPr>
        <b/>
        <sz val="12"/>
        <color theme="1"/>
        <rFont val="Calibri"/>
        <family val="2"/>
        <scheme val="minor"/>
      </rPr>
      <t>S.P.G. Seasoning</t>
    </r>
    <r>
      <rPr>
        <sz val="12"/>
        <color theme="1"/>
        <rFont val="Calibri"/>
        <family val="2"/>
        <scheme val="minor"/>
      </rPr>
      <t xml:space="preserve">, 5.9oz Bottle - </t>
    </r>
    <r>
      <rPr>
        <i/>
        <sz val="12"/>
        <color theme="2" tint="-0.499984740745262"/>
        <rFont val="Calibri"/>
        <family val="2"/>
        <scheme val="minor"/>
      </rPr>
      <t>Salt, Pepper and Garlic the perfect all-purpose blend</t>
    </r>
  </si>
  <si>
    <r>
      <rPr>
        <b/>
        <sz val="12"/>
        <color theme="1"/>
        <rFont val="Calibri"/>
        <family val="2"/>
        <scheme val="minor"/>
      </rPr>
      <t>Fajita Seasoning</t>
    </r>
    <r>
      <rPr>
        <sz val="12"/>
        <color theme="1"/>
        <rFont val="Calibri"/>
        <family val="2"/>
        <scheme val="minor"/>
      </rPr>
      <t xml:space="preserve">, 5.9oz Bottle - </t>
    </r>
    <r>
      <rPr>
        <i/>
        <sz val="12"/>
        <color theme="2" tint="-0.499984740745262"/>
        <rFont val="Calibri"/>
        <family val="2"/>
        <scheme val="minor"/>
      </rPr>
      <t>Cumin, Onion and Garlic for the flavors of your favorite cantina</t>
    </r>
  </si>
  <si>
    <r>
      <rPr>
        <b/>
        <sz val="12"/>
        <color theme="1"/>
        <rFont val="Calibri"/>
        <family val="2"/>
        <scheme val="minor"/>
      </rPr>
      <t>Lemon Peppercorn Seasoning</t>
    </r>
    <r>
      <rPr>
        <sz val="12"/>
        <color theme="1"/>
        <rFont val="Calibri"/>
        <family val="2"/>
        <scheme val="minor"/>
      </rPr>
      <t xml:space="preserve">, 5.9oz Bottle - </t>
    </r>
    <r>
      <rPr>
        <i/>
        <sz val="12"/>
        <color theme="2" tint="-0.499984740745262"/>
        <rFont val="Calibri"/>
        <family val="2"/>
        <scheme val="minor"/>
      </rPr>
      <t>Blend of Fresh Cracked Black Peppercorn, Sea Salt and Lemon Zest</t>
    </r>
  </si>
  <si>
    <r>
      <rPr>
        <b/>
        <sz val="12"/>
        <color theme="1"/>
        <rFont val="Calibri"/>
        <family val="2"/>
        <scheme val="minor"/>
      </rPr>
      <t>Heavy Duty Griddle Scraper and Cleaning Brick</t>
    </r>
    <r>
      <rPr>
        <sz val="12"/>
        <color theme="1"/>
        <rFont val="Calibri"/>
        <family val="2"/>
        <scheme val="minor"/>
      </rPr>
      <t xml:space="preserve"> w/Handle</t>
    </r>
  </si>
  <si>
    <r>
      <t xml:space="preserve">Pictured </t>
    </r>
    <r>
      <rPr>
        <i/>
        <sz val="11"/>
        <color theme="1"/>
        <rFont val="Calibri"/>
        <family val="2"/>
        <scheme val="minor"/>
      </rPr>
      <t>(left-right)</t>
    </r>
    <r>
      <rPr>
        <sz val="11"/>
        <color theme="1"/>
        <rFont val="Calibri"/>
        <family val="2"/>
        <scheme val="minor"/>
      </rPr>
      <t xml:space="preserve">: BS4165 </t>
    </r>
    <r>
      <rPr>
        <b/>
        <sz val="11"/>
        <color theme="1"/>
        <rFont val="Calibri"/>
        <family val="2"/>
        <scheme val="minor"/>
      </rPr>
      <t>Griddle Restoration</t>
    </r>
    <r>
      <rPr>
        <sz val="11"/>
        <color theme="1"/>
        <rFont val="Calibri"/>
        <family val="2"/>
        <scheme val="minor"/>
      </rPr>
      <t xml:space="preserve">, BS5064 </t>
    </r>
    <r>
      <rPr>
        <b/>
        <sz val="11"/>
        <color theme="1"/>
        <rFont val="Calibri"/>
        <family val="2"/>
        <scheme val="minor"/>
      </rPr>
      <t>Scraper &amp; Cleaning Brick</t>
    </r>
    <r>
      <rPr>
        <sz val="11"/>
        <color theme="1"/>
        <rFont val="Calibri"/>
        <family val="2"/>
        <scheme val="minor"/>
      </rPr>
      <t xml:space="preserve">, BS5760 </t>
    </r>
    <r>
      <rPr>
        <b/>
        <sz val="11"/>
        <color theme="1"/>
        <rFont val="Calibri"/>
        <family val="2"/>
        <scheme val="minor"/>
      </rPr>
      <t>Camp Griddle Cleaning Kit</t>
    </r>
  </si>
  <si>
    <t>Pizza Accessories</t>
  </si>
  <si>
    <t>Pans</t>
  </si>
  <si>
    <t>BS5310</t>
  </si>
  <si>
    <t>717604053102</t>
  </si>
  <si>
    <t>Peels</t>
  </si>
  <si>
    <t>BS5611</t>
  </si>
  <si>
    <t>BS5828</t>
  </si>
  <si>
    <t>717604056110</t>
  </si>
  <si>
    <t>Cutters</t>
  </si>
  <si>
    <t>BS5879</t>
  </si>
  <si>
    <t>.5 lb.</t>
  </si>
  <si>
    <r>
      <rPr>
        <b/>
        <sz val="12"/>
        <color rgb="FF231F20"/>
        <rFont val="Calibri"/>
        <family val="2"/>
        <scheme val="minor"/>
      </rPr>
      <t>Pizza Trays</t>
    </r>
    <r>
      <rPr>
        <sz val="12"/>
        <color rgb="FF231F20"/>
        <rFont val="Calibri"/>
        <family val="2"/>
        <scheme val="minor"/>
      </rPr>
      <t>, 2 Pack, 14" Diameter</t>
    </r>
  </si>
  <si>
    <r>
      <rPr>
        <b/>
        <sz val="12"/>
        <color theme="1"/>
        <rFont val="Calibri"/>
        <family val="2"/>
        <scheme val="minor"/>
      </rPr>
      <t>Pizza Peel</t>
    </r>
    <r>
      <rPr>
        <sz val="12"/>
        <color theme="1"/>
        <rFont val="Calibri"/>
        <family val="2"/>
        <scheme val="minor"/>
      </rPr>
      <t>, Aluminum, 12"</t>
    </r>
  </si>
  <si>
    <r>
      <rPr>
        <b/>
        <sz val="12"/>
        <color theme="1"/>
        <rFont val="Calibri"/>
        <family val="2"/>
        <scheme val="minor"/>
      </rPr>
      <t>Pizza Peel</t>
    </r>
    <r>
      <rPr>
        <sz val="12"/>
        <color theme="1"/>
        <rFont val="Calibri"/>
        <family val="2"/>
        <scheme val="minor"/>
      </rPr>
      <t>, Wood (Acacia), 12"</t>
    </r>
  </si>
  <si>
    <r>
      <rPr>
        <b/>
        <sz val="12"/>
        <color theme="1"/>
        <rFont val="Calibri"/>
        <family val="2"/>
        <scheme val="minor"/>
      </rPr>
      <t>Palm Pizza Cutter</t>
    </r>
    <r>
      <rPr>
        <sz val="12"/>
        <color theme="1"/>
        <rFont val="Calibri"/>
        <family val="2"/>
        <scheme val="minor"/>
      </rPr>
      <t>, Ergonomic Grip, S/S Rolling Blade, Rotating Blade Guard, Disassembles for Easy Cleaning</t>
    </r>
  </si>
  <si>
    <t>N</t>
  </si>
  <si>
    <t>TBD</t>
  </si>
  <si>
    <t>Select - 36" Built-In Griddle</t>
  </si>
  <si>
    <t>4-Burners ~ Blackout omnivore griddle plate ~ 316 S/S omni-zone flat burners ~ 304 S/S construction ~ Blackstone professional handle design ~ Built in hood lights ~ LED illuminated knobs ~ Dimmable under griddle puddle lighting ~ Ordered fuel specific (LP or NG)</t>
  </si>
  <si>
    <t>BS6336</t>
  </si>
  <si>
    <r>
      <t>BS6336</t>
    </r>
    <r>
      <rPr>
        <b/>
        <sz val="12"/>
        <color rgb="FF231F20"/>
        <rFont val="Calibri"/>
        <family val="2"/>
        <scheme val="minor"/>
      </rPr>
      <t>NG</t>
    </r>
  </si>
  <si>
    <r>
      <rPr>
        <sz val="12"/>
        <color rgb="FF231F20"/>
        <rFont val="Calibri"/>
        <family val="2"/>
        <scheme val="minor"/>
      </rPr>
      <t>36" Built-In</t>
    </r>
    <r>
      <rPr>
        <b/>
        <sz val="12"/>
        <color rgb="FF231F20"/>
        <rFont val="Calibri"/>
        <family val="2"/>
        <scheme val="minor"/>
      </rPr>
      <t xml:space="preserve"> Cover</t>
    </r>
  </si>
  <si>
    <t>BS6331</t>
  </si>
  <si>
    <r>
      <t>BS6331</t>
    </r>
    <r>
      <rPr>
        <b/>
        <sz val="12"/>
        <color theme="1"/>
        <rFont val="Calibri"/>
        <family val="2"/>
        <scheme val="minor"/>
      </rPr>
      <t>NG</t>
    </r>
  </si>
  <si>
    <r>
      <rPr>
        <b/>
        <sz val="12"/>
        <color rgb="FF231F20"/>
        <rFont val="Calibri"/>
        <family val="2"/>
        <scheme val="minor"/>
      </rPr>
      <t>36" Built-in Kitchen Griddle w/Hood</t>
    </r>
    <r>
      <rPr>
        <sz val="12"/>
        <color rgb="FF231F20"/>
        <rFont val="Calibri"/>
        <family val="2"/>
        <scheme val="minor"/>
      </rPr>
      <t xml:space="preserve">, 4 Burner, S/S, </t>
    </r>
    <r>
      <rPr>
        <b/>
        <sz val="12"/>
        <color rgb="FF231F20"/>
        <rFont val="Calibri"/>
        <family val="2"/>
        <scheme val="minor"/>
      </rPr>
      <t>LP</t>
    </r>
  </si>
  <si>
    <r>
      <rPr>
        <b/>
        <sz val="12"/>
        <color rgb="FF231F20"/>
        <rFont val="Calibri"/>
        <family val="2"/>
        <scheme val="minor"/>
      </rPr>
      <t>36" Built-in Kitchen Griddle w/Hood</t>
    </r>
    <r>
      <rPr>
        <sz val="12"/>
        <color rgb="FF231F20"/>
        <rFont val="Calibri"/>
        <family val="2"/>
        <scheme val="minor"/>
      </rPr>
      <t xml:space="preserve">, 4 Burner, S/S, </t>
    </r>
    <r>
      <rPr>
        <b/>
        <sz val="12"/>
        <color rgb="FF231F20"/>
        <rFont val="Calibri"/>
        <family val="2"/>
        <scheme val="minor"/>
      </rPr>
      <t>NG</t>
    </r>
  </si>
  <si>
    <t>BS6332</t>
  </si>
  <si>
    <r>
      <rPr>
        <b/>
        <sz val="12"/>
        <color rgb="FF231F20"/>
        <rFont val="Calibri"/>
        <family val="2"/>
        <scheme val="minor"/>
      </rPr>
      <t>28" XL Built-in Kitchen Griddle w/Hood</t>
    </r>
    <r>
      <rPr>
        <sz val="12"/>
        <color rgb="FF231F20"/>
        <rFont val="Calibri"/>
        <family val="2"/>
        <scheme val="minor"/>
      </rPr>
      <t>, 3 Burner S/S,</t>
    </r>
    <r>
      <rPr>
        <b/>
        <sz val="12"/>
        <color rgb="FF231F20"/>
        <rFont val="Calibri"/>
        <family val="2"/>
        <scheme val="minor"/>
      </rPr>
      <t xml:space="preserve"> LP</t>
    </r>
  </si>
  <si>
    <r>
      <rPr>
        <b/>
        <sz val="12"/>
        <color rgb="FF231F20"/>
        <rFont val="Calibri"/>
        <family val="2"/>
        <scheme val="minor"/>
      </rPr>
      <t>28" XL Built-in Kitchen Griddle w/Hood</t>
    </r>
    <r>
      <rPr>
        <sz val="12"/>
        <color rgb="FF231F20"/>
        <rFont val="Calibri"/>
        <family val="2"/>
        <scheme val="minor"/>
      </rPr>
      <t xml:space="preserve">, 3 Burner S/S, </t>
    </r>
    <r>
      <rPr>
        <b/>
        <sz val="12"/>
        <color rgb="FF231F20"/>
        <rFont val="Calibri"/>
        <family val="2"/>
        <scheme val="minor"/>
      </rPr>
      <t>NG</t>
    </r>
  </si>
  <si>
    <r>
      <rPr>
        <b/>
        <sz val="12"/>
        <color rgb="FF231F20"/>
        <rFont val="Calibri"/>
        <family val="2"/>
        <scheme val="minor"/>
      </rPr>
      <t>28" Built-in Kitchen Griddle w/Hood</t>
    </r>
    <r>
      <rPr>
        <sz val="12"/>
        <color rgb="FF231F20"/>
        <rFont val="Calibri"/>
        <family val="2"/>
        <scheme val="minor"/>
      </rPr>
      <t xml:space="preserve">, 3 Burner, S/S, </t>
    </r>
    <r>
      <rPr>
        <b/>
        <sz val="12"/>
        <color rgb="FF231F20"/>
        <rFont val="Calibri"/>
        <family val="2"/>
        <scheme val="minor"/>
      </rPr>
      <t>LP</t>
    </r>
  </si>
  <si>
    <t>BS6430</t>
  </si>
  <si>
    <r>
      <t>Insulating Jacket for 28"</t>
    </r>
    <r>
      <rPr>
        <sz val="12"/>
        <color theme="1"/>
        <rFont val="Calibri"/>
        <family val="2"/>
        <scheme val="minor"/>
      </rPr>
      <t xml:space="preserve"> Built-In</t>
    </r>
  </si>
  <si>
    <r>
      <t xml:space="preserve">Insulating Jacket for 36" </t>
    </r>
    <r>
      <rPr>
        <sz val="12"/>
        <color theme="1"/>
        <rFont val="Calibri"/>
        <family val="2"/>
        <scheme val="minor"/>
      </rPr>
      <t>Built-In</t>
    </r>
  </si>
  <si>
    <t>Select - 28" XL Griddle</t>
  </si>
  <si>
    <r>
      <t>BS6009</t>
    </r>
    <r>
      <rPr>
        <b/>
        <sz val="12"/>
        <color rgb="FF231F20"/>
        <rFont val="Calibri"/>
        <family val="2"/>
        <scheme val="minor"/>
      </rPr>
      <t>NG</t>
    </r>
  </si>
  <si>
    <r>
      <rPr>
        <b/>
        <sz val="12"/>
        <color rgb="FF231F20"/>
        <rFont val="Calibri"/>
        <family val="2"/>
        <scheme val="minor"/>
      </rPr>
      <t xml:space="preserve">Blackstone S/S Select 36" Griddle </t>
    </r>
    <r>
      <rPr>
        <sz val="12"/>
        <color rgb="FF231F20"/>
        <rFont val="Calibri"/>
        <family val="2"/>
        <scheme val="minor"/>
      </rPr>
      <t>(Cart Model) w/Convection Oven/Air Fryer, Dual Side Tables and Storage Drawers</t>
    </r>
  </si>
  <si>
    <r>
      <t xml:space="preserve">Blackstone Select 36" S/S Griddle </t>
    </r>
    <r>
      <rPr>
        <sz val="12"/>
        <color rgb="FF231F20"/>
        <rFont val="Calibri"/>
        <family val="2"/>
        <scheme val="minor"/>
      </rPr>
      <t>(Cart Model) w/Side Shelves</t>
    </r>
  </si>
  <si>
    <r>
      <t xml:space="preserve">Blackstone Select 28" XL S/S Griddle </t>
    </r>
    <r>
      <rPr>
        <sz val="12"/>
        <color rgb="FF231F20"/>
        <rFont val="Calibri"/>
        <family val="2"/>
        <scheme val="minor"/>
      </rPr>
      <t>(Cart Model) w/Side Shelves</t>
    </r>
    <r>
      <rPr>
        <b/>
        <sz val="12"/>
        <color rgb="FF231F20"/>
        <rFont val="Calibri"/>
        <family val="2"/>
        <scheme val="minor"/>
      </rPr>
      <t>, LP</t>
    </r>
  </si>
  <si>
    <r>
      <t xml:space="preserve">Blackstone Select 28" XL S/S Griddle </t>
    </r>
    <r>
      <rPr>
        <sz val="12"/>
        <color rgb="FF231F20"/>
        <rFont val="Calibri"/>
        <family val="2"/>
        <scheme val="minor"/>
      </rPr>
      <t>(Cart Model) w/Side Shelves</t>
    </r>
    <r>
      <rPr>
        <b/>
        <sz val="12"/>
        <color rgb="FF231F20"/>
        <rFont val="Calibri"/>
        <family val="2"/>
        <scheme val="minor"/>
      </rPr>
      <t>, NG</t>
    </r>
  </si>
  <si>
    <t>Blackstone Select S/S Pizza Oven</t>
  </si>
  <si>
    <t>Select - 36" Painted Black Griddle</t>
  </si>
  <si>
    <t>Painted black steel construction ~ Blackstone 'select' design and quality ~ Blackout omnivore griddle plate ~ Omni-zone flat burners ~ Digital electronic tank scale</t>
  </si>
  <si>
    <t>BS2519</t>
  </si>
  <si>
    <t>BS2519NG</t>
  </si>
  <si>
    <r>
      <t xml:space="preserve">36” Blackstone Select Built-in Griddle, LP - </t>
    </r>
    <r>
      <rPr>
        <b/>
        <sz val="12"/>
        <color rgb="FF203764"/>
        <rFont val="Calibri"/>
        <family val="2"/>
        <scheme val="minor"/>
      </rPr>
      <t xml:space="preserve">ETA </t>
    </r>
    <r>
      <rPr>
        <i/>
        <sz val="12"/>
        <color rgb="FF203764"/>
        <rFont val="Calibri"/>
        <family val="2"/>
        <scheme val="minor"/>
      </rPr>
      <t>(by)</t>
    </r>
    <r>
      <rPr>
        <sz val="12"/>
        <color rgb="FF203764"/>
        <rFont val="Calibri"/>
        <family val="2"/>
        <scheme val="minor"/>
      </rPr>
      <t xml:space="preserve"> </t>
    </r>
    <r>
      <rPr>
        <b/>
        <sz val="12"/>
        <color rgb="FF203764"/>
        <rFont val="Calibri"/>
        <family val="2"/>
        <scheme val="minor"/>
      </rPr>
      <t>Mid-June</t>
    </r>
  </si>
  <si>
    <r>
      <t xml:space="preserve">36” Blackstone Select Built-in Griddle, NG - </t>
    </r>
    <r>
      <rPr>
        <b/>
        <sz val="12"/>
        <color rgb="FF203764"/>
        <rFont val="Calibri"/>
        <family val="2"/>
        <scheme val="minor"/>
      </rPr>
      <t xml:space="preserve">ETA </t>
    </r>
    <r>
      <rPr>
        <i/>
        <sz val="12"/>
        <color rgb="FF203764"/>
        <rFont val="Calibri"/>
        <family val="2"/>
        <scheme val="minor"/>
      </rPr>
      <t>(by)</t>
    </r>
    <r>
      <rPr>
        <sz val="12"/>
        <color rgb="FF203764"/>
        <rFont val="Calibri"/>
        <family val="2"/>
        <scheme val="minor"/>
      </rPr>
      <t xml:space="preserve"> </t>
    </r>
    <r>
      <rPr>
        <b/>
        <sz val="12"/>
        <color rgb="FF203764"/>
        <rFont val="Calibri"/>
        <family val="2"/>
        <scheme val="minor"/>
      </rPr>
      <t>Mid-June</t>
    </r>
  </si>
  <si>
    <t>Select - 28" Painted Black Griddle</t>
  </si>
  <si>
    <t>BS2523</t>
  </si>
  <si>
    <r>
      <t xml:space="preserve">Blackstone Select 36" Painted Black Griddle </t>
    </r>
    <r>
      <rPr>
        <sz val="12"/>
        <color rgb="FF231F20"/>
        <rFont val="Calibri"/>
        <family val="2"/>
        <scheme val="minor"/>
      </rPr>
      <t>(Cart Model) w/Side Shelves</t>
    </r>
    <r>
      <rPr>
        <b/>
        <sz val="12"/>
        <color rgb="FF231F20"/>
        <rFont val="Calibri"/>
        <family val="2"/>
        <scheme val="minor"/>
      </rPr>
      <t xml:space="preserve"> -</t>
    </r>
    <r>
      <rPr>
        <b/>
        <sz val="12"/>
        <color rgb="FF203764"/>
        <rFont val="Calibri"/>
        <family val="2"/>
        <scheme val="minor"/>
      </rPr>
      <t xml:space="preserve"> ETA </t>
    </r>
    <r>
      <rPr>
        <i/>
        <sz val="12"/>
        <color rgb="FF203764"/>
        <rFont val="Calibri"/>
        <family val="2"/>
        <scheme val="minor"/>
      </rPr>
      <t>(by)</t>
    </r>
    <r>
      <rPr>
        <b/>
        <sz val="12"/>
        <color rgb="FF203764"/>
        <rFont val="Calibri"/>
        <family val="2"/>
        <scheme val="minor"/>
      </rPr>
      <t xml:space="preserve"> Mid-June</t>
    </r>
  </si>
  <si>
    <r>
      <t xml:space="preserve">Blackstone Select 36" Painted Black Griddle </t>
    </r>
    <r>
      <rPr>
        <sz val="12"/>
        <color rgb="FF231F20"/>
        <rFont val="Calibri"/>
        <family val="2"/>
        <scheme val="minor"/>
      </rPr>
      <t>(Cart Model) w/Side Shelves</t>
    </r>
    <r>
      <rPr>
        <b/>
        <sz val="12"/>
        <color rgb="FF231F20"/>
        <rFont val="Calibri"/>
        <family val="2"/>
        <scheme val="minor"/>
      </rPr>
      <t xml:space="preserve"> - </t>
    </r>
    <r>
      <rPr>
        <b/>
        <sz val="12"/>
        <color rgb="FF203764"/>
        <rFont val="Calibri"/>
        <family val="2"/>
        <scheme val="minor"/>
      </rPr>
      <t xml:space="preserve">ETA </t>
    </r>
    <r>
      <rPr>
        <i/>
        <sz val="12"/>
        <color rgb="FF203764"/>
        <rFont val="Calibri"/>
        <family val="2"/>
        <scheme val="minor"/>
      </rPr>
      <t>(by)</t>
    </r>
    <r>
      <rPr>
        <b/>
        <sz val="12"/>
        <color rgb="FF203764"/>
        <rFont val="Calibri"/>
        <family val="2"/>
        <scheme val="minor"/>
      </rPr>
      <t xml:space="preserve"> Mid-June</t>
    </r>
  </si>
  <si>
    <r>
      <t xml:space="preserve">Blackstone Select 28" Painted Black Griddle </t>
    </r>
    <r>
      <rPr>
        <sz val="12"/>
        <color rgb="FF231F20"/>
        <rFont val="Calibri"/>
        <family val="2"/>
        <scheme val="minor"/>
      </rPr>
      <t>(Cart Model) w/Side Shelves</t>
    </r>
    <r>
      <rPr>
        <b/>
        <sz val="12"/>
        <color rgb="FF231F20"/>
        <rFont val="Calibri"/>
        <family val="2"/>
        <scheme val="minor"/>
      </rPr>
      <t xml:space="preserve"> -</t>
    </r>
    <r>
      <rPr>
        <b/>
        <sz val="12"/>
        <color rgb="FF203764"/>
        <rFont val="Calibri"/>
        <family val="2"/>
        <scheme val="minor"/>
      </rPr>
      <t xml:space="preserve"> ETA </t>
    </r>
    <r>
      <rPr>
        <i/>
        <sz val="12"/>
        <color rgb="FF203764"/>
        <rFont val="Calibri"/>
        <family val="2"/>
        <scheme val="minor"/>
      </rPr>
      <t>(by)</t>
    </r>
    <r>
      <rPr>
        <b/>
        <sz val="12"/>
        <color rgb="FF203764"/>
        <rFont val="Calibri"/>
        <family val="2"/>
        <scheme val="minor"/>
      </rPr>
      <t xml:space="preserve"> Mid-June</t>
    </r>
  </si>
  <si>
    <t>Select - 22" Painted Black Griddle</t>
  </si>
  <si>
    <t>BS2535</t>
  </si>
  <si>
    <r>
      <t xml:space="preserve">Blackstone Select 22" Painted Black Griddle </t>
    </r>
    <r>
      <rPr>
        <sz val="12"/>
        <color rgb="FF231F20"/>
        <rFont val="Calibri"/>
        <family val="2"/>
        <scheme val="minor"/>
      </rPr>
      <t>(Cart Model) w/Side Shelves</t>
    </r>
    <r>
      <rPr>
        <b/>
        <sz val="12"/>
        <color rgb="FF231F20"/>
        <rFont val="Calibri"/>
        <family val="2"/>
        <scheme val="minor"/>
      </rPr>
      <t xml:space="preserve"> -</t>
    </r>
    <r>
      <rPr>
        <b/>
        <sz val="12"/>
        <color rgb="FF203764"/>
        <rFont val="Calibri"/>
        <family val="2"/>
        <scheme val="minor"/>
      </rPr>
      <t xml:space="preserve"> ETA </t>
    </r>
    <r>
      <rPr>
        <i/>
        <sz val="12"/>
        <color rgb="FF203764"/>
        <rFont val="Calibri"/>
        <family val="2"/>
        <scheme val="minor"/>
      </rPr>
      <t>(by)</t>
    </r>
    <r>
      <rPr>
        <b/>
        <sz val="12"/>
        <color rgb="FF203764"/>
        <rFont val="Calibri"/>
        <family val="2"/>
        <scheme val="minor"/>
      </rPr>
      <t xml:space="preserve"> Mid-June</t>
    </r>
  </si>
  <si>
    <t>No cover available at this time</t>
  </si>
  <si>
    <t>Effective Date: April 29th, 2026</t>
  </si>
  <si>
    <t>Last Updated: April 29th,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</si>
</sst>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7" x14ac:knownFonts="1">
    <font>
      <sz val="11"/>
      <color theme="1"/>
      <name val="Calibri"/>
      <family val="2"/>
      <scheme val="minor"/>
    </font>
    <font>
      <sz val="11"/>
      <color theme="1"/>
      <name val="Calibri"/>
      <family val="2"/>
      <scheme val="minor"/>
    </font>
    <font>
      <sz val="11"/>
      <color theme="0"/>
      <name val="Calibri"/>
      <family val="2"/>
      <scheme val="minor"/>
    </font>
    <font>
      <sz val="12"/>
      <color theme="1"/>
      <name val="Calibri"/>
      <family val="2"/>
      <scheme val="minor"/>
    </font>
    <font>
      <sz val="12"/>
      <color rgb="FF231F20"/>
      <name val="Calibri"/>
      <family val="2"/>
      <scheme val="minor"/>
    </font>
    <font>
      <sz val="10"/>
      <name val="Arial"/>
      <family val="2"/>
    </font>
    <font>
      <b/>
      <sz val="11"/>
      <color theme="0"/>
      <name val="Calibri"/>
      <family val="2"/>
      <scheme val="minor"/>
    </font>
    <font>
      <b/>
      <sz val="20"/>
      <color theme="0"/>
      <name val="Calibri"/>
      <family val="2"/>
      <scheme val="minor"/>
    </font>
    <font>
      <b/>
      <sz val="14"/>
      <color theme="0"/>
      <name val="Calibri"/>
      <family val="2"/>
      <scheme val="minor"/>
    </font>
    <font>
      <b/>
      <sz val="12"/>
      <color rgb="FFFF0000"/>
      <name val="Calibri"/>
      <family val="2"/>
      <scheme val="minor"/>
    </font>
    <font>
      <b/>
      <sz val="12"/>
      <color rgb="FF231F20"/>
      <name val="Calibri"/>
      <family val="2"/>
      <scheme val="minor"/>
    </font>
    <font>
      <sz val="11"/>
      <color rgb="FFFF0000"/>
      <name val="Calibri"/>
      <family val="2"/>
      <scheme val="minor"/>
    </font>
    <font>
      <i/>
      <sz val="12"/>
      <color rgb="FF231F20"/>
      <name val="Calibri"/>
      <family val="2"/>
      <scheme val="minor"/>
    </font>
    <font>
      <sz val="12"/>
      <name val="Calibri"/>
      <family val="2"/>
      <scheme val="minor"/>
    </font>
    <font>
      <i/>
      <sz val="12"/>
      <name val="Calibri"/>
      <family val="2"/>
      <scheme val="minor"/>
    </font>
    <font>
      <vertAlign val="superscript"/>
      <sz val="12"/>
      <color rgb="FF231F20"/>
      <name val="Calibri"/>
      <family val="2"/>
      <scheme val="minor"/>
    </font>
    <font>
      <vertAlign val="superscript"/>
      <sz val="12"/>
      <name val="Calibri"/>
      <family val="2"/>
      <scheme val="minor"/>
    </font>
    <font>
      <b/>
      <sz val="12"/>
      <color theme="8" tint="-0.499984740745262"/>
      <name val="Calibri"/>
      <family val="2"/>
      <scheme val="minor"/>
    </font>
    <font>
      <b/>
      <sz val="12"/>
      <color theme="1"/>
      <name val="Calibri"/>
      <family val="2"/>
      <scheme val="minor"/>
    </font>
    <font>
      <i/>
      <sz val="12"/>
      <color theme="1"/>
      <name val="Calibri"/>
      <family val="2"/>
      <scheme val="minor"/>
    </font>
    <font>
      <b/>
      <sz val="12"/>
      <color theme="5" tint="-0.249977111117893"/>
      <name val="Calibri"/>
      <family val="2"/>
      <scheme val="minor"/>
    </font>
    <font>
      <sz val="12"/>
      <color theme="5" tint="-0.249977111117893"/>
      <name val="Calibri"/>
      <family val="2"/>
      <scheme val="minor"/>
    </font>
    <font>
      <b/>
      <i/>
      <sz val="12"/>
      <color theme="5" tint="-0.249977111117893"/>
      <name val="Calibri"/>
      <family val="2"/>
      <scheme val="minor"/>
    </font>
    <font>
      <b/>
      <sz val="11"/>
      <color theme="1"/>
      <name val="Calibri"/>
      <family val="2"/>
      <scheme val="minor"/>
    </font>
    <font>
      <b/>
      <i/>
      <sz val="14"/>
      <color theme="0"/>
      <name val="Calibri"/>
      <family val="2"/>
      <scheme val="minor"/>
    </font>
    <font>
      <b/>
      <sz val="14"/>
      <color theme="1" tint="4.9989318521683403E-2"/>
      <name val="Calibri"/>
      <family val="2"/>
      <scheme val="minor"/>
    </font>
    <font>
      <sz val="12"/>
      <color theme="1" tint="4.9989318521683403E-2"/>
      <name val="Calibri"/>
      <family val="2"/>
      <scheme val="minor"/>
    </font>
    <font>
      <i/>
      <sz val="11"/>
      <color theme="1"/>
      <name val="Calibri"/>
      <family val="2"/>
      <scheme val="minor"/>
    </font>
    <font>
      <b/>
      <sz val="11"/>
      <name val="Calibri"/>
      <family val="2"/>
      <scheme val="minor"/>
    </font>
    <font>
      <b/>
      <sz val="13"/>
      <name val="Calibri"/>
      <family val="2"/>
      <scheme val="minor"/>
    </font>
    <font>
      <i/>
      <sz val="12"/>
      <color theme="2" tint="-0.499984740745262"/>
      <name val="Calibri"/>
      <family val="2"/>
      <scheme val="minor"/>
    </font>
    <font>
      <sz val="12"/>
      <color theme="2" tint="-0.499984740745262"/>
      <name val="Calibri"/>
      <family val="2"/>
      <scheme val="minor"/>
    </font>
    <font>
      <b/>
      <sz val="12"/>
      <color theme="9" tint="-0.499984740745262"/>
      <name val="Calibri"/>
      <family val="2"/>
      <scheme val="minor"/>
    </font>
    <font>
      <sz val="12"/>
      <color rgb="FFC00000"/>
      <name val="Calibri"/>
      <family val="2"/>
      <scheme val="minor"/>
    </font>
    <font>
      <b/>
      <sz val="12"/>
      <color rgb="FF203764"/>
      <name val="Calibri"/>
      <family val="2"/>
      <scheme val="minor"/>
    </font>
    <font>
      <sz val="12"/>
      <color rgb="FF203764"/>
      <name val="Calibri"/>
      <family val="2"/>
      <scheme val="minor"/>
    </font>
    <font>
      <i/>
      <sz val="12"/>
      <color rgb="FF203764"/>
      <name val="Calibri"/>
      <family val="2"/>
      <scheme val="minor"/>
    </font>
  </fonts>
  <fills count="11">
    <fill>
      <patternFill patternType="none"/>
    </fill>
    <fill>
      <patternFill patternType="gray125"/>
    </fill>
    <fill>
      <patternFill patternType="solid">
        <fgColor theme="6"/>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305496"/>
        <bgColor indexed="64"/>
      </patternFill>
    </fill>
    <fill>
      <patternFill patternType="solid">
        <fgColor rgb="FF203764"/>
        <bgColor indexed="64"/>
      </patternFill>
    </fill>
    <fill>
      <patternFill patternType="solid">
        <fgColor theme="1" tint="0.499984740745262"/>
        <bgColor indexed="64"/>
      </patternFill>
    </fill>
    <fill>
      <patternFill patternType="solid">
        <fgColor rgb="FFFFC000"/>
        <bgColor indexed="64"/>
      </patternFill>
    </fill>
    <fill>
      <patternFill patternType="solid">
        <fgColor theme="7"/>
        <bgColor indexed="64"/>
      </patternFill>
    </fill>
  </fills>
  <borders count="13">
    <border>
      <left/>
      <right/>
      <top/>
      <bottom/>
      <diagonal/>
    </border>
    <border>
      <left style="thin">
        <color rgb="FF3A66B4"/>
      </left>
      <right style="thin">
        <color rgb="FF3A66B4"/>
      </right>
      <top/>
      <bottom style="thin">
        <color rgb="FF3A66B4"/>
      </bottom>
      <diagonal/>
    </border>
    <border>
      <left/>
      <right/>
      <top/>
      <bottom style="medium">
        <color rgb="FF305496"/>
      </bottom>
      <diagonal/>
    </border>
    <border>
      <left style="thin">
        <color rgb="FF3A66B4"/>
      </left>
      <right style="thin">
        <color rgb="FF305496"/>
      </right>
      <top/>
      <bottom style="thin">
        <color rgb="FF3A66B4"/>
      </bottom>
      <diagonal/>
    </border>
    <border>
      <left/>
      <right style="thin">
        <color rgb="FF3A66B4"/>
      </right>
      <top/>
      <bottom style="thin">
        <color rgb="FF3A66B4"/>
      </bottom>
      <diagonal/>
    </border>
    <border>
      <left/>
      <right/>
      <top style="thin">
        <color rgb="FF305496"/>
      </top>
      <bottom/>
      <diagonal/>
    </border>
    <border>
      <left style="thin">
        <color rgb="FF305496"/>
      </left>
      <right style="thin">
        <color rgb="FF305496"/>
      </right>
      <top style="thin">
        <color rgb="FF305496"/>
      </top>
      <bottom style="thin">
        <color rgb="FF305496"/>
      </bottom>
      <diagonal/>
    </border>
    <border>
      <left style="thin">
        <color rgb="FF305496"/>
      </left>
      <right/>
      <top style="thin">
        <color rgb="FF305496"/>
      </top>
      <bottom/>
      <diagonal/>
    </border>
    <border>
      <left/>
      <right style="thin">
        <color rgb="FF305496"/>
      </right>
      <top style="thin">
        <color rgb="FF305496"/>
      </top>
      <bottom/>
      <diagonal/>
    </border>
    <border>
      <left style="thin">
        <color rgb="FF305496"/>
      </left>
      <right/>
      <top/>
      <bottom/>
      <diagonal/>
    </border>
    <border>
      <left/>
      <right style="thin">
        <color rgb="FF305496"/>
      </right>
      <top/>
      <bottom/>
      <diagonal/>
    </border>
    <border>
      <left style="thin">
        <color rgb="FF305496"/>
      </left>
      <right style="thin">
        <color rgb="FF3A66B4"/>
      </right>
      <top/>
      <bottom style="thin">
        <color rgb="FF3A66B4"/>
      </bottom>
      <diagonal/>
    </border>
    <border>
      <left style="thin">
        <color rgb="FF305496"/>
      </left>
      <right style="thin">
        <color rgb="FF305496"/>
      </right>
      <top/>
      <bottom style="thin">
        <color rgb="FF305496"/>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cellStyleXfs>
  <cellXfs count="83">
    <xf numFmtId="0" fontId="0" fillId="0" borderId="0" xfId="0"/>
    <xf numFmtId="0" fontId="0" fillId="0" borderId="0" xfId="0" applyAlignment="1">
      <alignment horizontal="left"/>
    </xf>
    <xf numFmtId="44" fontId="0" fillId="0" borderId="0" xfId="0" applyNumberFormat="1" applyAlignment="1">
      <alignment horizontal="center" wrapText="1"/>
    </xf>
    <xf numFmtId="44" fontId="0" fillId="0" borderId="0" xfId="0" applyNumberFormat="1" applyAlignment="1">
      <alignment vertical="center"/>
    </xf>
    <xf numFmtId="0" fontId="0" fillId="0" borderId="0" xfId="0" applyAlignment="1">
      <alignment vertical="center"/>
    </xf>
    <xf numFmtId="0" fontId="0" fillId="0" borderId="0" xfId="0"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0" xfId="0" applyFont="1" applyAlignment="1">
      <alignment vertical="center"/>
    </xf>
    <xf numFmtId="0" fontId="0" fillId="0" borderId="2" xfId="0" applyBorder="1" applyAlignment="1">
      <alignment vertical="center"/>
    </xf>
    <xf numFmtId="44" fontId="0" fillId="0" borderId="2" xfId="0" applyNumberFormat="1" applyBorder="1" applyAlignment="1">
      <alignment vertical="center"/>
    </xf>
    <xf numFmtId="0" fontId="3" fillId="0" borderId="2" xfId="0" applyFont="1" applyBorder="1" applyAlignment="1">
      <alignment horizontal="center" vertical="center"/>
    </xf>
    <xf numFmtId="0" fontId="9" fillId="0" borderId="2" xfId="0" applyFont="1" applyBorder="1" applyAlignment="1">
      <alignment vertical="center"/>
    </xf>
    <xf numFmtId="0" fontId="11" fillId="0" borderId="2" xfId="0" applyFont="1" applyBorder="1" applyAlignment="1">
      <alignment vertical="center"/>
    </xf>
    <xf numFmtId="0" fontId="4" fillId="0" borderId="1" xfId="0" applyFont="1" applyBorder="1" applyAlignment="1">
      <alignment vertical="center" wrapText="1"/>
    </xf>
    <xf numFmtId="44" fontId="4" fillId="0" borderId="3" xfId="1" applyFont="1" applyFill="1" applyBorder="1" applyAlignment="1">
      <alignment horizontal="center" vertical="center" wrapText="1"/>
    </xf>
    <xf numFmtId="0" fontId="7" fillId="3" borderId="7" xfId="2" applyFont="1" applyFill="1" applyBorder="1" applyAlignment="1">
      <alignment vertical="center"/>
    </xf>
    <xf numFmtId="0" fontId="7" fillId="3" borderId="5" xfId="2" applyFont="1" applyFill="1" applyBorder="1" applyAlignment="1">
      <alignment vertical="center"/>
    </xf>
    <xf numFmtId="0" fontId="3" fillId="7" borderId="8" xfId="0" applyFont="1" applyFill="1" applyBorder="1" applyAlignment="1">
      <alignment horizontal="center" vertical="center"/>
    </xf>
    <xf numFmtId="0" fontId="8" fillId="4" borderId="9" xfId="0" applyFont="1" applyFill="1" applyBorder="1" applyAlignment="1">
      <alignment vertical="center"/>
    </xf>
    <xf numFmtId="0" fontId="3" fillId="6" borderId="10" xfId="0" applyFont="1" applyFill="1" applyBorder="1" applyAlignment="1">
      <alignment horizontal="center" vertical="center"/>
    </xf>
    <xf numFmtId="0" fontId="6" fillId="4" borderId="9" xfId="0" applyFont="1" applyFill="1" applyBorder="1" applyAlignment="1">
      <alignment vertical="center" wrapText="1"/>
    </xf>
    <xf numFmtId="0" fontId="4" fillId="0" borderId="11" xfId="0" applyFont="1" applyBorder="1" applyAlignment="1">
      <alignment horizontal="left" vertical="center" wrapText="1"/>
    </xf>
    <xf numFmtId="0" fontId="3" fillId="0" borderId="6"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0" fontId="8" fillId="4" borderId="0" xfId="0" applyFont="1" applyFill="1" applyAlignment="1">
      <alignment vertical="center"/>
    </xf>
    <xf numFmtId="0" fontId="6" fillId="4" borderId="0" xfId="0" applyFont="1" applyFill="1" applyAlignment="1">
      <alignment vertical="center" wrapText="1"/>
    </xf>
    <xf numFmtId="0" fontId="6" fillId="4" borderId="0" xfId="0" applyFont="1" applyFill="1" applyAlignment="1">
      <alignment horizontal="center" vertical="center"/>
    </xf>
    <xf numFmtId="44" fontId="6" fillId="4" borderId="0" xfId="0" applyNumberFormat="1" applyFont="1" applyFill="1" applyAlignment="1">
      <alignment horizontal="center" vertical="center" wrapText="1"/>
    </xf>
    <xf numFmtId="0" fontId="4" fillId="0" borderId="4" xfId="0" applyFont="1" applyBorder="1" applyAlignment="1">
      <alignment horizontal="left" vertical="center" wrapText="1"/>
    </xf>
    <xf numFmtId="0" fontId="10" fillId="0" borderId="1" xfId="0" applyFont="1" applyBorder="1" applyAlignment="1">
      <alignment vertical="center" wrapText="1"/>
    </xf>
    <xf numFmtId="49" fontId="4" fillId="0" borderId="4" xfId="0" applyNumberFormat="1" applyFont="1" applyBorder="1" applyAlignment="1">
      <alignment horizontal="left" vertical="center" wrapText="1"/>
    </xf>
    <xf numFmtId="0" fontId="8" fillId="4" borderId="9" xfId="0" applyFont="1" applyFill="1" applyBorder="1" applyAlignment="1">
      <alignment vertical="center" wrapText="1"/>
    </xf>
    <xf numFmtId="0" fontId="17" fillId="0" borderId="9" xfId="0" applyFont="1" applyBorder="1" applyAlignment="1">
      <alignment horizontal="left" vertical="center"/>
    </xf>
    <xf numFmtId="0" fontId="17" fillId="0" borderId="0" xfId="0" applyFont="1" applyAlignment="1">
      <alignment horizontal="left" vertical="center"/>
    </xf>
    <xf numFmtId="0" fontId="17" fillId="0" borderId="0" xfId="0" applyFont="1" applyAlignment="1">
      <alignment horizontal="center" vertical="center"/>
    </xf>
    <xf numFmtId="44" fontId="17" fillId="0" borderId="0" xfId="0" applyNumberFormat="1" applyFont="1" applyAlignment="1">
      <alignment horizontal="center" vertical="center"/>
    </xf>
    <xf numFmtId="0" fontId="17" fillId="0" borderId="10" xfId="0" applyFont="1" applyBorder="1" applyAlignment="1">
      <alignment horizontal="center" vertical="center"/>
    </xf>
    <xf numFmtId="49" fontId="4" fillId="0" borderId="6" xfId="0" applyNumberFormat="1" applyFont="1" applyBorder="1" applyAlignment="1">
      <alignment horizontal="left" vertical="center" wrapText="1"/>
    </xf>
    <xf numFmtId="44" fontId="4" fillId="0" borderId="6" xfId="1" applyFont="1" applyFill="1" applyBorder="1" applyAlignment="1">
      <alignment horizontal="center" vertical="center" wrapText="1"/>
    </xf>
    <xf numFmtId="0" fontId="3" fillId="0" borderId="6" xfId="0" applyFont="1" applyBorder="1" applyAlignment="1">
      <alignment horizontal="left"/>
    </xf>
    <xf numFmtId="0" fontId="3" fillId="0" borderId="6" xfId="0" applyFont="1" applyBorder="1"/>
    <xf numFmtId="0" fontId="3" fillId="0" borderId="6" xfId="0" applyFont="1" applyBorder="1" applyAlignment="1">
      <alignment horizontal="center"/>
    </xf>
    <xf numFmtId="44" fontId="3" fillId="0" borderId="6" xfId="0" applyNumberFormat="1" applyFont="1" applyBorder="1" applyAlignment="1">
      <alignment horizontal="center" wrapText="1"/>
    </xf>
    <xf numFmtId="0" fontId="3" fillId="0" borderId="6" xfId="0" applyFont="1" applyBorder="1" applyAlignment="1">
      <alignment horizontal="left" vertical="center"/>
    </xf>
    <xf numFmtId="0" fontId="3" fillId="0" borderId="6" xfId="0" applyFont="1" applyBorder="1" applyAlignment="1">
      <alignment vertical="center" wrapText="1"/>
    </xf>
    <xf numFmtId="0" fontId="3" fillId="0" borderId="6" xfId="0" applyFont="1" applyBorder="1" applyAlignment="1">
      <alignment vertical="center"/>
    </xf>
    <xf numFmtId="44" fontId="3" fillId="0" borderId="6" xfId="0" applyNumberFormat="1" applyFont="1" applyBorder="1" applyAlignment="1">
      <alignment horizontal="center" vertical="center" wrapText="1"/>
    </xf>
    <xf numFmtId="0" fontId="20" fillId="0" borderId="0" xfId="0" applyFont="1"/>
    <xf numFmtId="44" fontId="21" fillId="0" borderId="0" xfId="0" applyNumberFormat="1" applyFont="1" applyAlignment="1">
      <alignment vertical="center"/>
    </xf>
    <xf numFmtId="0" fontId="8" fillId="8" borderId="0" xfId="0" applyFont="1" applyFill="1" applyAlignment="1">
      <alignment vertical="center"/>
    </xf>
    <xf numFmtId="0" fontId="6" fillId="8" borderId="0" xfId="0" applyFont="1" applyFill="1" applyAlignment="1">
      <alignment vertical="center"/>
    </xf>
    <xf numFmtId="0" fontId="3" fillId="0" borderId="6" xfId="0" applyFont="1" applyBorder="1" applyAlignment="1">
      <alignment wrapText="1"/>
    </xf>
    <xf numFmtId="0" fontId="25" fillId="9" borderId="9" xfId="0" applyFont="1" applyFill="1" applyBorder="1" applyAlignment="1">
      <alignment vertical="center"/>
    </xf>
    <xf numFmtId="0" fontId="25" fillId="9" borderId="0" xfId="0" applyFont="1" applyFill="1" applyAlignment="1">
      <alignment vertical="center"/>
    </xf>
    <xf numFmtId="0" fontId="26" fillId="9" borderId="10" xfId="0" applyFont="1" applyFill="1" applyBorder="1" applyAlignment="1">
      <alignment horizontal="center" vertical="center"/>
    </xf>
    <xf numFmtId="0" fontId="18" fillId="9" borderId="6"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horizontal="left" vertical="center" wrapText="1"/>
    </xf>
    <xf numFmtId="0" fontId="4" fillId="0" borderId="0" xfId="0" applyFont="1" applyAlignment="1">
      <alignment horizontal="center" vertical="center"/>
    </xf>
    <xf numFmtId="44" fontId="4" fillId="0" borderId="0" xfId="1" applyFont="1" applyFill="1" applyBorder="1" applyAlignment="1">
      <alignment horizontal="center" vertical="center" wrapText="1"/>
    </xf>
    <xf numFmtId="0" fontId="28" fillId="10" borderId="0" xfId="0" applyFont="1" applyFill="1" applyAlignment="1">
      <alignment vertical="center"/>
    </xf>
    <xf numFmtId="0" fontId="29" fillId="10" borderId="0" xfId="0" applyFont="1" applyFill="1" applyAlignment="1">
      <alignment vertical="center"/>
    </xf>
    <xf numFmtId="0" fontId="8" fillId="4" borderId="6" xfId="0" applyFont="1" applyFill="1" applyBorder="1" applyAlignment="1">
      <alignment vertical="center"/>
    </xf>
    <xf numFmtId="0" fontId="3" fillId="6" borderId="6" xfId="0" applyFont="1" applyFill="1" applyBorder="1" applyAlignment="1">
      <alignment horizontal="center" vertical="center"/>
    </xf>
    <xf numFmtId="0" fontId="32" fillId="0" borderId="12" xfId="0" applyFont="1" applyBorder="1" applyAlignment="1">
      <alignment horizontal="center" vertical="center"/>
    </xf>
    <xf numFmtId="0" fontId="33" fillId="0" borderId="12" xfId="0" applyFont="1" applyBorder="1" applyAlignment="1">
      <alignment horizontal="center" vertical="center"/>
    </xf>
    <xf numFmtId="49" fontId="4" fillId="0" borderId="4" xfId="0" applyNumberFormat="1" applyFont="1" applyBorder="1" applyAlignment="1">
      <alignment horizontal="center" vertical="center" wrapText="1"/>
    </xf>
    <xf numFmtId="0" fontId="10" fillId="0" borderId="6" xfId="0" applyFont="1" applyBorder="1" applyAlignment="1">
      <alignment vertical="center" wrapText="1"/>
    </xf>
    <xf numFmtId="49" fontId="4" fillId="0" borderId="6" xfId="0" applyNumberFormat="1" applyFont="1" applyBorder="1" applyAlignment="1">
      <alignment horizontal="center" vertical="center" wrapText="1"/>
    </xf>
    <xf numFmtId="0" fontId="18" fillId="0" borderId="6" xfId="0" applyFont="1" applyBorder="1" applyAlignment="1">
      <alignment vertical="center" wrapText="1"/>
    </xf>
    <xf numFmtId="0" fontId="4" fillId="0" borderId="4" xfId="0" applyFont="1" applyBorder="1" applyAlignment="1">
      <alignment horizontal="center" vertical="center" wrapText="1"/>
    </xf>
    <xf numFmtId="0" fontId="12" fillId="0" borderId="6" xfId="0" applyFont="1" applyBorder="1" applyAlignment="1">
      <alignment vertical="center" wrapText="1"/>
    </xf>
    <xf numFmtId="0" fontId="13" fillId="5" borderId="9"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10"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0" xfId="0" applyFont="1" applyFill="1" applyBorder="1" applyAlignment="1">
      <alignment horizontal="center" vertical="center" wrapText="1"/>
    </xf>
    <xf numFmtId="0" fontId="32" fillId="0" borderId="6" xfId="0" applyFont="1" applyFill="1" applyBorder="1" applyAlignment="1">
      <alignment horizontal="center" vertical="center"/>
    </xf>
  </cellXfs>
  <cellStyles count="4">
    <cellStyle name="Accent3" xfId="2" builtinId="37"/>
    <cellStyle name="Currency" xfId="1" builtinId="4"/>
    <cellStyle name="Normal" xfId="0" builtinId="0"/>
    <cellStyle name="Normal 6" xfId="3" xr:uid="{00000000-0005-0000-0000-000003000000}"/>
  </cellStyles>
  <dxfs count="0"/>
  <tableStyles count="0" defaultTableStyle="TableStyleMedium2" defaultPivotStyle="PivotStyleLight16"/>
  <colors>
    <mruColors>
      <color rgb="FF203764"/>
      <color rgb="FF305496"/>
      <color rgb="FFFF66CC"/>
      <color rgb="FF3A6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8.png"/><Relationship Id="rId21" Type="http://schemas.openxmlformats.org/officeDocument/2006/relationships/image" Target="../media/image21.jpeg"/><Relationship Id="rId34" Type="http://schemas.openxmlformats.org/officeDocument/2006/relationships/image" Target="../media/image34.jpeg"/><Relationship Id="rId42" Type="http://schemas.microsoft.com/office/2007/relationships/hdphoto" Target="../media/hdphoto3.wdp"/><Relationship Id="rId7" Type="http://schemas.openxmlformats.org/officeDocument/2006/relationships/image" Target="../media/image7.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3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6.jpeg"/><Relationship Id="rId40" Type="http://schemas.microsoft.com/office/2007/relationships/hdphoto" Target="../media/hdphoto2.wdp"/><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microsoft.com/office/2007/relationships/hdphoto" Target="../media/hdphoto1.wdp"/><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0.jpeg"/><Relationship Id="rId8" Type="http://schemas.openxmlformats.org/officeDocument/2006/relationships/image" Target="../media/image8.jpeg"/><Relationship Id="rId3" Type="http://schemas.openxmlformats.org/officeDocument/2006/relationships/image" Target="../media/image3.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7.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2.jpeg"/><Relationship Id="rId1" Type="http://schemas.openxmlformats.org/officeDocument/2006/relationships/image" Target="../media/image41.png"/></Relationships>
</file>

<file path=xl/drawings/drawing1.xml><?xml version="1.0" encoding="utf-8"?>
<xdr:wsDr xmlns:xdr="http://schemas.openxmlformats.org/drawingml/2006/spreadsheetDrawing" xmlns:a="http://schemas.openxmlformats.org/drawingml/2006/main">
  <xdr:twoCellAnchor editAs="oneCell">
    <xdr:from>
      <xdr:col>3</xdr:col>
      <xdr:colOff>444499</xdr:colOff>
      <xdr:row>4</xdr:row>
      <xdr:rowOff>35982</xdr:rowOff>
    </xdr:from>
    <xdr:to>
      <xdr:col>6</xdr:col>
      <xdr:colOff>460192</xdr:colOff>
      <xdr:row>6</xdr:row>
      <xdr:rowOff>149223</xdr:rowOff>
    </xdr:to>
    <xdr:pic>
      <xdr:nvPicPr>
        <xdr:cNvPr id="4" name="Picture 3">
          <a:extLst>
            <a:ext uri="{FF2B5EF4-FFF2-40B4-BE49-F238E27FC236}">
              <a16:creationId xmlns:a16="http://schemas.microsoft.com/office/drawing/2014/main" id="{901BB699-3567-1A9A-C243-CC4118F22F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1249" y="817032"/>
          <a:ext cx="2692218" cy="570441"/>
        </a:xfrm>
        <a:prstGeom prst="rect">
          <a:avLst/>
        </a:prstGeom>
      </xdr:spPr>
    </xdr:pic>
    <xdr:clientData/>
  </xdr:twoCellAnchor>
  <xdr:twoCellAnchor editAs="oneCell">
    <xdr:from>
      <xdr:col>1</xdr:col>
      <xdr:colOff>158750</xdr:colOff>
      <xdr:row>18</xdr:row>
      <xdr:rowOff>31749</xdr:rowOff>
    </xdr:from>
    <xdr:to>
      <xdr:col>2</xdr:col>
      <xdr:colOff>1471084</xdr:colOff>
      <xdr:row>29</xdr:row>
      <xdr:rowOff>95250</xdr:rowOff>
    </xdr:to>
    <xdr:pic>
      <xdr:nvPicPr>
        <xdr:cNvPr id="3" name="Picture 2">
          <a:extLst>
            <a:ext uri="{FF2B5EF4-FFF2-40B4-BE49-F238E27FC236}">
              <a16:creationId xmlns:a16="http://schemas.microsoft.com/office/drawing/2014/main" id="{C3C1F6D0-4C38-BFF6-5396-C3C5218199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4434416"/>
          <a:ext cx="2275417" cy="2275417"/>
        </a:xfrm>
        <a:prstGeom prst="rect">
          <a:avLst/>
        </a:prstGeom>
      </xdr:spPr>
    </xdr:pic>
    <xdr:clientData/>
  </xdr:twoCellAnchor>
  <xdr:twoCellAnchor editAs="oneCell">
    <xdr:from>
      <xdr:col>1</xdr:col>
      <xdr:colOff>243416</xdr:colOff>
      <xdr:row>40</xdr:row>
      <xdr:rowOff>127001</xdr:rowOff>
    </xdr:from>
    <xdr:to>
      <xdr:col>2</xdr:col>
      <xdr:colOff>1545166</xdr:colOff>
      <xdr:row>51</xdr:row>
      <xdr:rowOff>179918</xdr:rowOff>
    </xdr:to>
    <xdr:pic>
      <xdr:nvPicPr>
        <xdr:cNvPr id="6" name="Picture 5">
          <a:extLst>
            <a:ext uri="{FF2B5EF4-FFF2-40B4-BE49-F238E27FC236}">
              <a16:creationId xmlns:a16="http://schemas.microsoft.com/office/drawing/2014/main" id="{D4679FC2-677C-BA40-E143-094B8B3E64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416" y="9757834"/>
          <a:ext cx="2264833" cy="2264833"/>
        </a:xfrm>
        <a:prstGeom prst="rect">
          <a:avLst/>
        </a:prstGeom>
      </xdr:spPr>
    </xdr:pic>
    <xdr:clientData/>
  </xdr:twoCellAnchor>
  <xdr:twoCellAnchor editAs="oneCell">
    <xdr:from>
      <xdr:col>1</xdr:col>
      <xdr:colOff>254001</xdr:colOff>
      <xdr:row>64</xdr:row>
      <xdr:rowOff>179917</xdr:rowOff>
    </xdr:from>
    <xdr:to>
      <xdr:col>2</xdr:col>
      <xdr:colOff>1291167</xdr:colOff>
      <xdr:row>74</xdr:row>
      <xdr:rowOff>169332</xdr:rowOff>
    </xdr:to>
    <xdr:pic>
      <xdr:nvPicPr>
        <xdr:cNvPr id="8" name="Picture 7">
          <a:extLst>
            <a:ext uri="{FF2B5EF4-FFF2-40B4-BE49-F238E27FC236}">
              <a16:creationId xmlns:a16="http://schemas.microsoft.com/office/drawing/2014/main" id="{73F138D3-8A19-4666-ABA9-D418A19989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4001" y="15165917"/>
          <a:ext cx="2000249" cy="2000249"/>
        </a:xfrm>
        <a:prstGeom prst="rect">
          <a:avLst/>
        </a:prstGeom>
      </xdr:spPr>
    </xdr:pic>
    <xdr:clientData/>
  </xdr:twoCellAnchor>
  <xdr:twoCellAnchor editAs="oneCell">
    <xdr:from>
      <xdr:col>1</xdr:col>
      <xdr:colOff>222250</xdr:colOff>
      <xdr:row>86</xdr:row>
      <xdr:rowOff>190499</xdr:rowOff>
    </xdr:from>
    <xdr:to>
      <xdr:col>2</xdr:col>
      <xdr:colOff>1217084</xdr:colOff>
      <xdr:row>96</xdr:row>
      <xdr:rowOff>137584</xdr:rowOff>
    </xdr:to>
    <xdr:pic>
      <xdr:nvPicPr>
        <xdr:cNvPr id="10" name="Picture 9">
          <a:extLst>
            <a:ext uri="{FF2B5EF4-FFF2-40B4-BE49-F238E27FC236}">
              <a16:creationId xmlns:a16="http://schemas.microsoft.com/office/drawing/2014/main" id="{03D574C6-3BC8-C706-234E-2B369AB626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2250" y="20468166"/>
          <a:ext cx="1957917" cy="1957917"/>
        </a:xfrm>
        <a:prstGeom prst="rect">
          <a:avLst/>
        </a:prstGeom>
      </xdr:spPr>
    </xdr:pic>
    <xdr:clientData/>
  </xdr:twoCellAnchor>
  <xdr:twoCellAnchor editAs="oneCell">
    <xdr:from>
      <xdr:col>1</xdr:col>
      <xdr:colOff>168384</xdr:colOff>
      <xdr:row>242</xdr:row>
      <xdr:rowOff>179917</xdr:rowOff>
    </xdr:from>
    <xdr:to>
      <xdr:col>2</xdr:col>
      <xdr:colOff>455083</xdr:colOff>
      <xdr:row>249</xdr:row>
      <xdr:rowOff>21165</xdr:rowOff>
    </xdr:to>
    <xdr:pic>
      <xdr:nvPicPr>
        <xdr:cNvPr id="12" name="Picture 11">
          <a:extLst>
            <a:ext uri="{FF2B5EF4-FFF2-40B4-BE49-F238E27FC236}">
              <a16:creationId xmlns:a16="http://schemas.microsoft.com/office/drawing/2014/main" id="{30E12950-7C18-FD0F-8811-80F13B21A6B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8384" y="29813250"/>
          <a:ext cx="1249782" cy="1248833"/>
        </a:xfrm>
        <a:prstGeom prst="rect">
          <a:avLst/>
        </a:prstGeom>
      </xdr:spPr>
    </xdr:pic>
    <xdr:clientData/>
  </xdr:twoCellAnchor>
  <xdr:twoCellAnchor editAs="oneCell">
    <xdr:from>
      <xdr:col>2</xdr:col>
      <xdr:colOff>698501</xdr:colOff>
      <xdr:row>242</xdr:row>
      <xdr:rowOff>169334</xdr:rowOff>
    </xdr:from>
    <xdr:to>
      <xdr:col>2</xdr:col>
      <xdr:colOff>2159000</xdr:colOff>
      <xdr:row>250</xdr:row>
      <xdr:rowOff>21166</xdr:rowOff>
    </xdr:to>
    <xdr:pic>
      <xdr:nvPicPr>
        <xdr:cNvPr id="14" name="Picture 13">
          <a:extLst>
            <a:ext uri="{FF2B5EF4-FFF2-40B4-BE49-F238E27FC236}">
              <a16:creationId xmlns:a16="http://schemas.microsoft.com/office/drawing/2014/main" id="{4F878D3C-BBB2-3173-4C58-C02B2BCE598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61584" y="29802667"/>
          <a:ext cx="1460499" cy="1460499"/>
        </a:xfrm>
        <a:prstGeom prst="rect">
          <a:avLst/>
        </a:prstGeom>
      </xdr:spPr>
    </xdr:pic>
    <xdr:clientData/>
  </xdr:twoCellAnchor>
  <xdr:twoCellAnchor editAs="oneCell">
    <xdr:from>
      <xdr:col>2</xdr:col>
      <xdr:colOff>2381252</xdr:colOff>
      <xdr:row>242</xdr:row>
      <xdr:rowOff>158751</xdr:rowOff>
    </xdr:from>
    <xdr:to>
      <xdr:col>3</xdr:col>
      <xdr:colOff>232835</xdr:colOff>
      <xdr:row>249</xdr:row>
      <xdr:rowOff>116416</xdr:rowOff>
    </xdr:to>
    <xdr:pic>
      <xdr:nvPicPr>
        <xdr:cNvPr id="16" name="Picture 15">
          <a:extLst>
            <a:ext uri="{FF2B5EF4-FFF2-40B4-BE49-F238E27FC236}">
              <a16:creationId xmlns:a16="http://schemas.microsoft.com/office/drawing/2014/main" id="{1E67727C-7D06-2420-0000-33560DCD8F8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344335" y="29792084"/>
          <a:ext cx="1365250" cy="1365250"/>
        </a:xfrm>
        <a:prstGeom prst="rect">
          <a:avLst/>
        </a:prstGeom>
      </xdr:spPr>
    </xdr:pic>
    <xdr:clientData/>
  </xdr:twoCellAnchor>
  <xdr:twoCellAnchor editAs="oneCell">
    <xdr:from>
      <xdr:col>3</xdr:col>
      <xdr:colOff>455082</xdr:colOff>
      <xdr:row>242</xdr:row>
      <xdr:rowOff>116416</xdr:rowOff>
    </xdr:from>
    <xdr:to>
      <xdr:col>5</xdr:col>
      <xdr:colOff>116416</xdr:colOff>
      <xdr:row>250</xdr:row>
      <xdr:rowOff>0</xdr:rowOff>
    </xdr:to>
    <xdr:pic>
      <xdr:nvPicPr>
        <xdr:cNvPr id="18" name="Picture 17">
          <a:extLst>
            <a:ext uri="{FF2B5EF4-FFF2-40B4-BE49-F238E27FC236}">
              <a16:creationId xmlns:a16="http://schemas.microsoft.com/office/drawing/2014/main" id="{E89B8FBE-7590-6EDD-35C2-237E57C6FC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931832" y="29749749"/>
          <a:ext cx="1492251" cy="1492251"/>
        </a:xfrm>
        <a:prstGeom prst="rect">
          <a:avLst/>
        </a:prstGeom>
      </xdr:spPr>
    </xdr:pic>
    <xdr:clientData/>
  </xdr:twoCellAnchor>
  <xdr:twoCellAnchor editAs="oneCell">
    <xdr:from>
      <xdr:col>1</xdr:col>
      <xdr:colOff>296334</xdr:colOff>
      <xdr:row>272</xdr:row>
      <xdr:rowOff>105833</xdr:rowOff>
    </xdr:from>
    <xdr:to>
      <xdr:col>2</xdr:col>
      <xdr:colOff>1026584</xdr:colOff>
      <xdr:row>280</xdr:row>
      <xdr:rowOff>190498</xdr:rowOff>
    </xdr:to>
    <xdr:pic>
      <xdr:nvPicPr>
        <xdr:cNvPr id="20" name="Picture 19">
          <a:extLst>
            <a:ext uri="{FF2B5EF4-FFF2-40B4-BE49-F238E27FC236}">
              <a16:creationId xmlns:a16="http://schemas.microsoft.com/office/drawing/2014/main" id="{6D9B53DF-7705-5152-657B-4A3EFE73C46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96334" y="35464750"/>
          <a:ext cx="1693333" cy="1693333"/>
        </a:xfrm>
        <a:prstGeom prst="rect">
          <a:avLst/>
        </a:prstGeom>
      </xdr:spPr>
    </xdr:pic>
    <xdr:clientData/>
  </xdr:twoCellAnchor>
  <xdr:twoCellAnchor editAs="oneCell">
    <xdr:from>
      <xdr:col>1</xdr:col>
      <xdr:colOff>201083</xdr:colOff>
      <xdr:row>296</xdr:row>
      <xdr:rowOff>148167</xdr:rowOff>
    </xdr:from>
    <xdr:to>
      <xdr:col>2</xdr:col>
      <xdr:colOff>719667</xdr:colOff>
      <xdr:row>304</xdr:row>
      <xdr:rowOff>21168</xdr:rowOff>
    </xdr:to>
    <xdr:pic>
      <xdr:nvPicPr>
        <xdr:cNvPr id="36" name="Picture 35">
          <a:extLst>
            <a:ext uri="{FF2B5EF4-FFF2-40B4-BE49-F238E27FC236}">
              <a16:creationId xmlns:a16="http://schemas.microsoft.com/office/drawing/2014/main" id="{FA654EBF-AB59-D561-0B6A-2AD4CECFE11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01083" y="69500750"/>
          <a:ext cx="1481667" cy="1481667"/>
        </a:xfrm>
        <a:prstGeom prst="rect">
          <a:avLst/>
        </a:prstGeom>
      </xdr:spPr>
    </xdr:pic>
    <xdr:clientData/>
  </xdr:twoCellAnchor>
  <xdr:twoCellAnchor editAs="oneCell">
    <xdr:from>
      <xdr:col>2</xdr:col>
      <xdr:colOff>899584</xdr:colOff>
      <xdr:row>298</xdr:row>
      <xdr:rowOff>116417</xdr:rowOff>
    </xdr:from>
    <xdr:to>
      <xdr:col>2</xdr:col>
      <xdr:colOff>1598084</xdr:colOff>
      <xdr:row>302</xdr:row>
      <xdr:rowOff>10583</xdr:rowOff>
    </xdr:to>
    <xdr:pic>
      <xdr:nvPicPr>
        <xdr:cNvPr id="38" name="Picture 37">
          <a:extLst>
            <a:ext uri="{FF2B5EF4-FFF2-40B4-BE49-F238E27FC236}">
              <a16:creationId xmlns:a16="http://schemas.microsoft.com/office/drawing/2014/main" id="{B63002E8-0FF3-75FE-BA57-958AB79E248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62667" y="69871167"/>
          <a:ext cx="698500" cy="698500"/>
        </a:xfrm>
        <a:prstGeom prst="rect">
          <a:avLst/>
        </a:prstGeom>
      </xdr:spPr>
    </xdr:pic>
    <xdr:clientData/>
  </xdr:twoCellAnchor>
  <xdr:twoCellAnchor editAs="oneCell">
    <xdr:from>
      <xdr:col>2</xdr:col>
      <xdr:colOff>1784365</xdr:colOff>
      <xdr:row>297</xdr:row>
      <xdr:rowOff>201081</xdr:rowOff>
    </xdr:from>
    <xdr:to>
      <xdr:col>2</xdr:col>
      <xdr:colOff>2592917</xdr:colOff>
      <xdr:row>302</xdr:row>
      <xdr:rowOff>139851</xdr:rowOff>
    </xdr:to>
    <xdr:pic>
      <xdr:nvPicPr>
        <xdr:cNvPr id="40" name="Picture 39">
          <a:extLst>
            <a:ext uri="{FF2B5EF4-FFF2-40B4-BE49-F238E27FC236}">
              <a16:creationId xmlns:a16="http://schemas.microsoft.com/office/drawing/2014/main" id="{7A585319-8624-FD0C-BB06-7B4D641F5E5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747448" y="69754748"/>
          <a:ext cx="808552" cy="944187"/>
        </a:xfrm>
        <a:prstGeom prst="rect">
          <a:avLst/>
        </a:prstGeom>
      </xdr:spPr>
    </xdr:pic>
    <xdr:clientData/>
  </xdr:twoCellAnchor>
  <xdr:twoCellAnchor editAs="oneCell">
    <xdr:from>
      <xdr:col>2</xdr:col>
      <xdr:colOff>2772835</xdr:colOff>
      <xdr:row>298</xdr:row>
      <xdr:rowOff>158750</xdr:rowOff>
    </xdr:from>
    <xdr:to>
      <xdr:col>2</xdr:col>
      <xdr:colOff>3471335</xdr:colOff>
      <xdr:row>302</xdr:row>
      <xdr:rowOff>52916</xdr:rowOff>
    </xdr:to>
    <xdr:pic>
      <xdr:nvPicPr>
        <xdr:cNvPr id="42" name="Picture 41">
          <a:extLst>
            <a:ext uri="{FF2B5EF4-FFF2-40B4-BE49-F238E27FC236}">
              <a16:creationId xmlns:a16="http://schemas.microsoft.com/office/drawing/2014/main" id="{D13EA3B8-3974-A570-D83B-E9AA0B5FA3F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735918" y="69913500"/>
          <a:ext cx="698500" cy="698500"/>
        </a:xfrm>
        <a:prstGeom prst="rect">
          <a:avLst/>
        </a:prstGeom>
      </xdr:spPr>
    </xdr:pic>
    <xdr:clientData/>
  </xdr:twoCellAnchor>
  <xdr:twoCellAnchor editAs="oneCell">
    <xdr:from>
      <xdr:col>3</xdr:col>
      <xdr:colOff>116418</xdr:colOff>
      <xdr:row>298</xdr:row>
      <xdr:rowOff>84667</xdr:rowOff>
    </xdr:from>
    <xdr:to>
      <xdr:col>3</xdr:col>
      <xdr:colOff>846668</xdr:colOff>
      <xdr:row>302</xdr:row>
      <xdr:rowOff>10583</xdr:rowOff>
    </xdr:to>
    <xdr:pic>
      <xdr:nvPicPr>
        <xdr:cNvPr id="44" name="Picture 43">
          <a:extLst>
            <a:ext uri="{FF2B5EF4-FFF2-40B4-BE49-F238E27FC236}">
              <a16:creationId xmlns:a16="http://schemas.microsoft.com/office/drawing/2014/main" id="{80F558CE-D48C-6C9B-B8D5-B851067FEE2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593168" y="69839417"/>
          <a:ext cx="730250" cy="730250"/>
        </a:xfrm>
        <a:prstGeom prst="rect">
          <a:avLst/>
        </a:prstGeom>
      </xdr:spPr>
    </xdr:pic>
    <xdr:clientData/>
  </xdr:twoCellAnchor>
  <xdr:twoCellAnchor editAs="oneCell">
    <xdr:from>
      <xdr:col>1</xdr:col>
      <xdr:colOff>137584</xdr:colOff>
      <xdr:row>325</xdr:row>
      <xdr:rowOff>190501</xdr:rowOff>
    </xdr:from>
    <xdr:to>
      <xdr:col>2</xdr:col>
      <xdr:colOff>1428751</xdr:colOff>
      <xdr:row>332</xdr:row>
      <xdr:rowOff>72110</xdr:rowOff>
    </xdr:to>
    <xdr:pic>
      <xdr:nvPicPr>
        <xdr:cNvPr id="46" name="Picture 45">
          <a:extLst>
            <a:ext uri="{FF2B5EF4-FFF2-40B4-BE49-F238E27FC236}">
              <a16:creationId xmlns:a16="http://schemas.microsoft.com/office/drawing/2014/main" id="{57E6D62A-675E-6C06-9173-537039E80F6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7584" y="79459668"/>
          <a:ext cx="2254250" cy="1289192"/>
        </a:xfrm>
        <a:prstGeom prst="rect">
          <a:avLst/>
        </a:prstGeom>
      </xdr:spPr>
    </xdr:pic>
    <xdr:clientData/>
  </xdr:twoCellAnchor>
  <xdr:twoCellAnchor editAs="oneCell">
    <xdr:from>
      <xdr:col>2</xdr:col>
      <xdr:colOff>1651000</xdr:colOff>
      <xdr:row>325</xdr:row>
      <xdr:rowOff>116417</xdr:rowOff>
    </xdr:from>
    <xdr:to>
      <xdr:col>2</xdr:col>
      <xdr:colOff>3344333</xdr:colOff>
      <xdr:row>334</xdr:row>
      <xdr:rowOff>0</xdr:rowOff>
    </xdr:to>
    <xdr:pic>
      <xdr:nvPicPr>
        <xdr:cNvPr id="48" name="Picture 47">
          <a:extLst>
            <a:ext uri="{FF2B5EF4-FFF2-40B4-BE49-F238E27FC236}">
              <a16:creationId xmlns:a16="http://schemas.microsoft.com/office/drawing/2014/main" id="{9B13FA07-FE8D-E420-AFB6-BE150DDD0C7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614083" y="79385584"/>
          <a:ext cx="1693333" cy="1693333"/>
        </a:xfrm>
        <a:prstGeom prst="rect">
          <a:avLst/>
        </a:prstGeom>
      </xdr:spPr>
    </xdr:pic>
    <xdr:clientData/>
  </xdr:twoCellAnchor>
  <xdr:twoCellAnchor editAs="oneCell">
    <xdr:from>
      <xdr:col>3</xdr:col>
      <xdr:colOff>65187</xdr:colOff>
      <xdr:row>327</xdr:row>
      <xdr:rowOff>127000</xdr:rowOff>
    </xdr:from>
    <xdr:to>
      <xdr:col>3</xdr:col>
      <xdr:colOff>507999</xdr:colOff>
      <xdr:row>332</xdr:row>
      <xdr:rowOff>84668</xdr:rowOff>
    </xdr:to>
    <xdr:pic>
      <xdr:nvPicPr>
        <xdr:cNvPr id="50" name="Picture 49">
          <a:extLst>
            <a:ext uri="{FF2B5EF4-FFF2-40B4-BE49-F238E27FC236}">
              <a16:creationId xmlns:a16="http://schemas.microsoft.com/office/drawing/2014/main" id="{4BAC0C0F-D0F0-2E8F-81A1-82EFB10A8F0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541937" y="79798333"/>
          <a:ext cx="442812" cy="963084"/>
        </a:xfrm>
        <a:prstGeom prst="rect">
          <a:avLst/>
        </a:prstGeom>
      </xdr:spPr>
    </xdr:pic>
    <xdr:clientData/>
  </xdr:twoCellAnchor>
  <xdr:twoCellAnchor editAs="oneCell">
    <xdr:from>
      <xdr:col>3</xdr:col>
      <xdr:colOff>656167</xdr:colOff>
      <xdr:row>326</xdr:row>
      <xdr:rowOff>63499</xdr:rowOff>
    </xdr:from>
    <xdr:to>
      <xdr:col>4</xdr:col>
      <xdr:colOff>571501</xdr:colOff>
      <xdr:row>333</xdr:row>
      <xdr:rowOff>21166</xdr:rowOff>
    </xdr:to>
    <xdr:pic>
      <xdr:nvPicPr>
        <xdr:cNvPr id="52" name="Picture 51">
          <a:extLst>
            <a:ext uri="{FF2B5EF4-FFF2-40B4-BE49-F238E27FC236}">
              <a16:creationId xmlns:a16="http://schemas.microsoft.com/office/drawing/2014/main" id="{5A9E8616-2E86-9858-3F39-7F77D9DD7FF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132917" y="79533749"/>
          <a:ext cx="910167" cy="1365251"/>
        </a:xfrm>
        <a:prstGeom prst="rect">
          <a:avLst/>
        </a:prstGeom>
      </xdr:spPr>
    </xdr:pic>
    <xdr:clientData/>
  </xdr:twoCellAnchor>
  <xdr:twoCellAnchor editAs="oneCell">
    <xdr:from>
      <xdr:col>1</xdr:col>
      <xdr:colOff>127000</xdr:colOff>
      <xdr:row>346</xdr:row>
      <xdr:rowOff>137584</xdr:rowOff>
    </xdr:from>
    <xdr:to>
      <xdr:col>2</xdr:col>
      <xdr:colOff>412750</xdr:colOff>
      <xdr:row>352</xdr:row>
      <xdr:rowOff>179917</xdr:rowOff>
    </xdr:to>
    <xdr:pic>
      <xdr:nvPicPr>
        <xdr:cNvPr id="54" name="Picture 53">
          <a:extLst>
            <a:ext uri="{FF2B5EF4-FFF2-40B4-BE49-F238E27FC236}">
              <a16:creationId xmlns:a16="http://schemas.microsoft.com/office/drawing/2014/main" id="{5C7A00BE-F230-8810-2B43-3CB5515144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27000" y="84306834"/>
          <a:ext cx="1248833" cy="1248833"/>
        </a:xfrm>
        <a:prstGeom prst="rect">
          <a:avLst/>
        </a:prstGeom>
      </xdr:spPr>
    </xdr:pic>
    <xdr:clientData/>
  </xdr:twoCellAnchor>
  <xdr:twoCellAnchor editAs="oneCell">
    <xdr:from>
      <xdr:col>2</xdr:col>
      <xdr:colOff>486832</xdr:colOff>
      <xdr:row>347</xdr:row>
      <xdr:rowOff>158750</xdr:rowOff>
    </xdr:from>
    <xdr:to>
      <xdr:col>2</xdr:col>
      <xdr:colOff>1524000</xdr:colOff>
      <xdr:row>352</xdr:row>
      <xdr:rowOff>190502</xdr:rowOff>
    </xdr:to>
    <xdr:pic>
      <xdr:nvPicPr>
        <xdr:cNvPr id="56" name="Picture 55">
          <a:extLst>
            <a:ext uri="{FF2B5EF4-FFF2-40B4-BE49-F238E27FC236}">
              <a16:creationId xmlns:a16="http://schemas.microsoft.com/office/drawing/2014/main" id="{31DBABF2-CAAB-5C33-74EB-58779AA13A6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449915" y="84529083"/>
          <a:ext cx="1037168" cy="1037168"/>
        </a:xfrm>
        <a:prstGeom prst="rect">
          <a:avLst/>
        </a:prstGeom>
      </xdr:spPr>
    </xdr:pic>
    <xdr:clientData/>
  </xdr:twoCellAnchor>
  <xdr:twoCellAnchor editAs="oneCell">
    <xdr:from>
      <xdr:col>2</xdr:col>
      <xdr:colOff>1651000</xdr:colOff>
      <xdr:row>346</xdr:row>
      <xdr:rowOff>179917</xdr:rowOff>
    </xdr:from>
    <xdr:to>
      <xdr:col>3</xdr:col>
      <xdr:colOff>89714</xdr:colOff>
      <xdr:row>353</xdr:row>
      <xdr:rowOff>74083</xdr:rowOff>
    </xdr:to>
    <xdr:pic>
      <xdr:nvPicPr>
        <xdr:cNvPr id="58" name="Picture 57">
          <a:extLst>
            <a:ext uri="{FF2B5EF4-FFF2-40B4-BE49-F238E27FC236}">
              <a16:creationId xmlns:a16="http://schemas.microsoft.com/office/drawing/2014/main" id="{703F6BBA-8AC8-A62E-B7EA-341FED8831E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614083" y="84349167"/>
          <a:ext cx="1952381" cy="1301750"/>
        </a:xfrm>
        <a:prstGeom prst="rect">
          <a:avLst/>
        </a:prstGeom>
      </xdr:spPr>
    </xdr:pic>
    <xdr:clientData/>
  </xdr:twoCellAnchor>
  <xdr:twoCellAnchor editAs="oneCell">
    <xdr:from>
      <xdr:col>1</xdr:col>
      <xdr:colOff>190500</xdr:colOff>
      <xdr:row>371</xdr:row>
      <xdr:rowOff>42332</xdr:rowOff>
    </xdr:from>
    <xdr:to>
      <xdr:col>2</xdr:col>
      <xdr:colOff>476250</xdr:colOff>
      <xdr:row>377</xdr:row>
      <xdr:rowOff>84665</xdr:rowOff>
    </xdr:to>
    <xdr:pic>
      <xdr:nvPicPr>
        <xdr:cNvPr id="60" name="Picture 59">
          <a:extLst>
            <a:ext uri="{FF2B5EF4-FFF2-40B4-BE49-F238E27FC236}">
              <a16:creationId xmlns:a16="http://schemas.microsoft.com/office/drawing/2014/main" id="{FC760811-9086-566F-06F9-8BAA8BD4BBE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0500" y="90550999"/>
          <a:ext cx="1248833" cy="1248833"/>
        </a:xfrm>
        <a:prstGeom prst="rect">
          <a:avLst/>
        </a:prstGeom>
      </xdr:spPr>
    </xdr:pic>
    <xdr:clientData/>
  </xdr:twoCellAnchor>
  <xdr:twoCellAnchor editAs="oneCell">
    <xdr:from>
      <xdr:col>2</xdr:col>
      <xdr:colOff>486833</xdr:colOff>
      <xdr:row>371</xdr:row>
      <xdr:rowOff>95249</xdr:rowOff>
    </xdr:from>
    <xdr:to>
      <xdr:col>2</xdr:col>
      <xdr:colOff>1555750</xdr:colOff>
      <xdr:row>376</xdr:row>
      <xdr:rowOff>158749</xdr:rowOff>
    </xdr:to>
    <xdr:pic>
      <xdr:nvPicPr>
        <xdr:cNvPr id="62" name="Picture 61">
          <a:extLst>
            <a:ext uri="{FF2B5EF4-FFF2-40B4-BE49-F238E27FC236}">
              <a16:creationId xmlns:a16="http://schemas.microsoft.com/office/drawing/2014/main" id="{F6CE428C-1664-F2D6-D2DB-251124EAA17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449916" y="90603916"/>
          <a:ext cx="1068917" cy="1068917"/>
        </a:xfrm>
        <a:prstGeom prst="rect">
          <a:avLst/>
        </a:prstGeom>
      </xdr:spPr>
    </xdr:pic>
    <xdr:clientData/>
  </xdr:twoCellAnchor>
  <xdr:twoCellAnchor editAs="oneCell">
    <xdr:from>
      <xdr:col>2</xdr:col>
      <xdr:colOff>1640416</xdr:colOff>
      <xdr:row>371</xdr:row>
      <xdr:rowOff>95250</xdr:rowOff>
    </xdr:from>
    <xdr:to>
      <xdr:col>2</xdr:col>
      <xdr:colOff>3100917</xdr:colOff>
      <xdr:row>377</xdr:row>
      <xdr:rowOff>49951</xdr:rowOff>
    </xdr:to>
    <xdr:pic>
      <xdr:nvPicPr>
        <xdr:cNvPr id="64" name="Picture 63">
          <a:extLst>
            <a:ext uri="{FF2B5EF4-FFF2-40B4-BE49-F238E27FC236}">
              <a16:creationId xmlns:a16="http://schemas.microsoft.com/office/drawing/2014/main" id="{081125F4-342B-B928-AF26-DD917757AA1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603499" y="90603917"/>
          <a:ext cx="1460501" cy="1161201"/>
        </a:xfrm>
        <a:prstGeom prst="rect">
          <a:avLst/>
        </a:prstGeom>
      </xdr:spPr>
    </xdr:pic>
    <xdr:clientData/>
  </xdr:twoCellAnchor>
  <xdr:twoCellAnchor editAs="oneCell">
    <xdr:from>
      <xdr:col>2</xdr:col>
      <xdr:colOff>3333751</xdr:colOff>
      <xdr:row>371</xdr:row>
      <xdr:rowOff>169332</xdr:rowOff>
    </xdr:from>
    <xdr:to>
      <xdr:col>4</xdr:col>
      <xdr:colOff>158750</xdr:colOff>
      <xdr:row>378</xdr:row>
      <xdr:rowOff>95248</xdr:rowOff>
    </xdr:to>
    <xdr:pic>
      <xdr:nvPicPr>
        <xdr:cNvPr id="68" name="Picture 67">
          <a:extLst>
            <a:ext uri="{FF2B5EF4-FFF2-40B4-BE49-F238E27FC236}">
              <a16:creationId xmlns:a16="http://schemas.microsoft.com/office/drawing/2014/main" id="{B7AFA887-A89B-00C4-86BF-E0B31714484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296834" y="90677999"/>
          <a:ext cx="1333499" cy="1333499"/>
        </a:xfrm>
        <a:prstGeom prst="rect">
          <a:avLst/>
        </a:prstGeom>
      </xdr:spPr>
    </xdr:pic>
    <xdr:clientData/>
  </xdr:twoCellAnchor>
  <xdr:twoCellAnchor editAs="oneCell">
    <xdr:from>
      <xdr:col>1</xdr:col>
      <xdr:colOff>127000</xdr:colOff>
      <xdr:row>409</xdr:row>
      <xdr:rowOff>116417</xdr:rowOff>
    </xdr:from>
    <xdr:to>
      <xdr:col>2</xdr:col>
      <xdr:colOff>232834</xdr:colOff>
      <xdr:row>414</xdr:row>
      <xdr:rowOff>179917</xdr:rowOff>
    </xdr:to>
    <xdr:pic>
      <xdr:nvPicPr>
        <xdr:cNvPr id="70" name="Picture 69">
          <a:extLst>
            <a:ext uri="{FF2B5EF4-FFF2-40B4-BE49-F238E27FC236}">
              <a16:creationId xmlns:a16="http://schemas.microsoft.com/office/drawing/2014/main" id="{2817191B-5C86-6251-E607-AF49680D71A9}"/>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27000" y="101346000"/>
          <a:ext cx="1068917" cy="1068917"/>
        </a:xfrm>
        <a:prstGeom prst="rect">
          <a:avLst/>
        </a:prstGeom>
      </xdr:spPr>
    </xdr:pic>
    <xdr:clientData/>
  </xdr:twoCellAnchor>
  <xdr:twoCellAnchor editAs="oneCell">
    <xdr:from>
      <xdr:col>2</xdr:col>
      <xdr:colOff>349250</xdr:colOff>
      <xdr:row>409</xdr:row>
      <xdr:rowOff>179917</xdr:rowOff>
    </xdr:from>
    <xdr:to>
      <xdr:col>2</xdr:col>
      <xdr:colOff>1439334</xdr:colOff>
      <xdr:row>415</xdr:row>
      <xdr:rowOff>63501</xdr:rowOff>
    </xdr:to>
    <xdr:pic>
      <xdr:nvPicPr>
        <xdr:cNvPr id="72" name="Picture 71">
          <a:extLst>
            <a:ext uri="{FF2B5EF4-FFF2-40B4-BE49-F238E27FC236}">
              <a16:creationId xmlns:a16="http://schemas.microsoft.com/office/drawing/2014/main" id="{382F5A91-36C9-7C83-A7F4-1F8538ACC85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312333" y="101409500"/>
          <a:ext cx="1090084" cy="1090084"/>
        </a:xfrm>
        <a:prstGeom prst="rect">
          <a:avLst/>
        </a:prstGeom>
      </xdr:spPr>
    </xdr:pic>
    <xdr:clientData/>
  </xdr:twoCellAnchor>
  <xdr:twoCellAnchor editAs="oneCell">
    <xdr:from>
      <xdr:col>2</xdr:col>
      <xdr:colOff>1545167</xdr:colOff>
      <xdr:row>409</xdr:row>
      <xdr:rowOff>137583</xdr:rowOff>
    </xdr:from>
    <xdr:to>
      <xdr:col>2</xdr:col>
      <xdr:colOff>2656418</xdr:colOff>
      <xdr:row>415</xdr:row>
      <xdr:rowOff>42334</xdr:rowOff>
    </xdr:to>
    <xdr:pic>
      <xdr:nvPicPr>
        <xdr:cNvPr id="74" name="Picture 73">
          <a:extLst>
            <a:ext uri="{FF2B5EF4-FFF2-40B4-BE49-F238E27FC236}">
              <a16:creationId xmlns:a16="http://schemas.microsoft.com/office/drawing/2014/main" id="{28B33AEF-D711-99F0-8F80-090477BBC016}"/>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508250" y="101356583"/>
          <a:ext cx="1111251" cy="1111251"/>
        </a:xfrm>
        <a:prstGeom prst="rect">
          <a:avLst/>
        </a:prstGeom>
      </xdr:spPr>
    </xdr:pic>
    <xdr:clientData/>
  </xdr:twoCellAnchor>
  <xdr:twoCellAnchor editAs="oneCell">
    <xdr:from>
      <xdr:col>2</xdr:col>
      <xdr:colOff>2762252</xdr:colOff>
      <xdr:row>411</xdr:row>
      <xdr:rowOff>105833</xdr:rowOff>
    </xdr:from>
    <xdr:to>
      <xdr:col>2</xdr:col>
      <xdr:colOff>3471335</xdr:colOff>
      <xdr:row>415</xdr:row>
      <xdr:rowOff>10583</xdr:rowOff>
    </xdr:to>
    <xdr:pic>
      <xdr:nvPicPr>
        <xdr:cNvPr id="76" name="Picture 75">
          <a:extLst>
            <a:ext uri="{FF2B5EF4-FFF2-40B4-BE49-F238E27FC236}">
              <a16:creationId xmlns:a16="http://schemas.microsoft.com/office/drawing/2014/main" id="{08B81FF9-7BA0-C613-5183-304809D49EDE}"/>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725335" y="101727000"/>
          <a:ext cx="709083" cy="709083"/>
        </a:xfrm>
        <a:prstGeom prst="rect">
          <a:avLst/>
        </a:prstGeom>
      </xdr:spPr>
    </xdr:pic>
    <xdr:clientData/>
  </xdr:twoCellAnchor>
  <xdr:twoCellAnchor editAs="oneCell">
    <xdr:from>
      <xdr:col>2</xdr:col>
      <xdr:colOff>254000</xdr:colOff>
      <xdr:row>430</xdr:row>
      <xdr:rowOff>137583</xdr:rowOff>
    </xdr:from>
    <xdr:to>
      <xdr:col>2</xdr:col>
      <xdr:colOff>1513417</xdr:colOff>
      <xdr:row>436</xdr:row>
      <xdr:rowOff>190500</xdr:rowOff>
    </xdr:to>
    <xdr:pic>
      <xdr:nvPicPr>
        <xdr:cNvPr id="78" name="Picture 77">
          <a:extLst>
            <a:ext uri="{FF2B5EF4-FFF2-40B4-BE49-F238E27FC236}">
              <a16:creationId xmlns:a16="http://schemas.microsoft.com/office/drawing/2014/main" id="{7DA8F1A2-3968-2699-FA99-085CC8698E01}"/>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217083" y="106087333"/>
          <a:ext cx="1259417" cy="1259417"/>
        </a:xfrm>
        <a:prstGeom prst="rect">
          <a:avLst/>
        </a:prstGeom>
      </xdr:spPr>
    </xdr:pic>
    <xdr:clientData/>
  </xdr:twoCellAnchor>
  <xdr:twoCellAnchor editAs="oneCell">
    <xdr:from>
      <xdr:col>2</xdr:col>
      <xdr:colOff>1407584</xdr:colOff>
      <xdr:row>430</xdr:row>
      <xdr:rowOff>169333</xdr:rowOff>
    </xdr:from>
    <xdr:to>
      <xdr:col>2</xdr:col>
      <xdr:colOff>2614084</xdr:colOff>
      <xdr:row>436</xdr:row>
      <xdr:rowOff>169333</xdr:rowOff>
    </xdr:to>
    <xdr:pic>
      <xdr:nvPicPr>
        <xdr:cNvPr id="80" name="Picture 79">
          <a:extLst>
            <a:ext uri="{FF2B5EF4-FFF2-40B4-BE49-F238E27FC236}">
              <a16:creationId xmlns:a16="http://schemas.microsoft.com/office/drawing/2014/main" id="{F7A4B01D-AA61-D41C-2304-EC626CFDFEC1}"/>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370667" y="106119083"/>
          <a:ext cx="1206500" cy="1206500"/>
        </a:xfrm>
        <a:prstGeom prst="rect">
          <a:avLst/>
        </a:prstGeom>
      </xdr:spPr>
    </xdr:pic>
    <xdr:clientData/>
  </xdr:twoCellAnchor>
  <xdr:twoCellAnchor editAs="oneCell">
    <xdr:from>
      <xdr:col>2</xdr:col>
      <xdr:colOff>2688166</xdr:colOff>
      <xdr:row>433</xdr:row>
      <xdr:rowOff>42332</xdr:rowOff>
    </xdr:from>
    <xdr:to>
      <xdr:col>2</xdr:col>
      <xdr:colOff>3344333</xdr:colOff>
      <xdr:row>436</xdr:row>
      <xdr:rowOff>95249</xdr:rowOff>
    </xdr:to>
    <xdr:pic>
      <xdr:nvPicPr>
        <xdr:cNvPr id="82" name="Picture 81">
          <a:extLst>
            <a:ext uri="{FF2B5EF4-FFF2-40B4-BE49-F238E27FC236}">
              <a16:creationId xmlns:a16="http://schemas.microsoft.com/office/drawing/2014/main" id="{2CA6C29C-BF27-3256-9842-3B304EDF8613}"/>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651249" y="106595332"/>
          <a:ext cx="656167" cy="656167"/>
        </a:xfrm>
        <a:prstGeom prst="rect">
          <a:avLst/>
        </a:prstGeom>
      </xdr:spPr>
    </xdr:pic>
    <xdr:clientData/>
  </xdr:twoCellAnchor>
  <xdr:twoCellAnchor editAs="oneCell">
    <xdr:from>
      <xdr:col>1</xdr:col>
      <xdr:colOff>169334</xdr:colOff>
      <xdr:row>431</xdr:row>
      <xdr:rowOff>158751</xdr:rowOff>
    </xdr:from>
    <xdr:to>
      <xdr:col>2</xdr:col>
      <xdr:colOff>366860</xdr:colOff>
      <xdr:row>436</xdr:row>
      <xdr:rowOff>74085</xdr:rowOff>
    </xdr:to>
    <xdr:pic>
      <xdr:nvPicPr>
        <xdr:cNvPr id="84" name="Picture 83">
          <a:extLst>
            <a:ext uri="{FF2B5EF4-FFF2-40B4-BE49-F238E27FC236}">
              <a16:creationId xmlns:a16="http://schemas.microsoft.com/office/drawing/2014/main" id="{B8B75A6B-7A44-6430-1A0D-FA7F3591D164}"/>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69334" y="106309584"/>
          <a:ext cx="1160609" cy="920750"/>
        </a:xfrm>
        <a:prstGeom prst="rect">
          <a:avLst/>
        </a:prstGeom>
      </xdr:spPr>
    </xdr:pic>
    <xdr:clientData/>
  </xdr:twoCellAnchor>
  <xdr:twoCellAnchor editAs="oneCell">
    <xdr:from>
      <xdr:col>1</xdr:col>
      <xdr:colOff>127000</xdr:colOff>
      <xdr:row>191</xdr:row>
      <xdr:rowOff>95251</xdr:rowOff>
    </xdr:from>
    <xdr:to>
      <xdr:col>2</xdr:col>
      <xdr:colOff>1301750</xdr:colOff>
      <xdr:row>198</xdr:row>
      <xdr:rowOff>52918</xdr:rowOff>
    </xdr:to>
    <xdr:pic>
      <xdr:nvPicPr>
        <xdr:cNvPr id="2" name="Picture 1">
          <a:extLst>
            <a:ext uri="{FF2B5EF4-FFF2-40B4-BE49-F238E27FC236}">
              <a16:creationId xmlns:a16="http://schemas.microsoft.com/office/drawing/2014/main" id="{2F90D560-B622-4B2F-8F6D-4ACE4B621750}"/>
            </a:ext>
          </a:extLst>
        </xdr:cNvPr>
        <xdr:cNvPicPr>
          <a:picLocks noChangeAspect="1"/>
        </xdr:cNvPicPr>
      </xdr:nvPicPr>
      <xdr:blipFill rotWithShape="1">
        <a:blip xmlns:r="http://schemas.openxmlformats.org/officeDocument/2006/relationships" r:embed="rId35" cstate="print">
          <a:extLst>
            <a:ext uri="{BEBA8EAE-BF5A-486C-A8C5-ECC9F3942E4B}">
              <a14:imgProps xmlns:a14="http://schemas.microsoft.com/office/drawing/2010/main">
                <a14:imgLayer r:embed="rId36">
                  <a14:imgEffect>
                    <a14:backgroundRemoval t="10000" b="90000" l="10000" r="90000"/>
                  </a14:imgEffect>
                </a14:imgLayer>
              </a14:imgProps>
            </a:ext>
            <a:ext uri="{28A0092B-C50C-407E-A947-70E740481C1C}">
              <a14:useLocalDpi xmlns:a14="http://schemas.microsoft.com/office/drawing/2010/main" val="0"/>
            </a:ext>
          </a:extLst>
        </a:blip>
        <a:srcRect l="5932" t="23305" r="8474" b="22034"/>
        <a:stretch>
          <a:fillRect/>
        </a:stretch>
      </xdr:blipFill>
      <xdr:spPr>
        <a:xfrm>
          <a:off x="127000" y="46640751"/>
          <a:ext cx="2137833" cy="1365250"/>
        </a:xfrm>
        <a:prstGeom prst="rect">
          <a:avLst/>
        </a:prstGeom>
      </xdr:spPr>
    </xdr:pic>
    <xdr:clientData/>
  </xdr:twoCellAnchor>
  <xdr:twoCellAnchor editAs="oneCell">
    <xdr:from>
      <xdr:col>1</xdr:col>
      <xdr:colOff>105834</xdr:colOff>
      <xdr:row>173</xdr:row>
      <xdr:rowOff>158753</xdr:rowOff>
    </xdr:from>
    <xdr:to>
      <xdr:col>2</xdr:col>
      <xdr:colOff>1397000</xdr:colOff>
      <xdr:row>178</xdr:row>
      <xdr:rowOff>165806</xdr:rowOff>
    </xdr:to>
    <xdr:pic>
      <xdr:nvPicPr>
        <xdr:cNvPr id="7" name="Picture 6">
          <a:extLst>
            <a:ext uri="{FF2B5EF4-FFF2-40B4-BE49-F238E27FC236}">
              <a16:creationId xmlns:a16="http://schemas.microsoft.com/office/drawing/2014/main" id="{70D4916D-4A26-BE81-21CD-EF14510A7A57}"/>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05834" y="26617086"/>
          <a:ext cx="2254249" cy="1012470"/>
        </a:xfrm>
        <a:prstGeom prst="rect">
          <a:avLst/>
        </a:prstGeom>
      </xdr:spPr>
    </xdr:pic>
    <xdr:clientData/>
  </xdr:twoCellAnchor>
  <xdr:twoCellAnchor editAs="oneCell">
    <xdr:from>
      <xdr:col>1</xdr:col>
      <xdr:colOff>84667</xdr:colOff>
      <xdr:row>109</xdr:row>
      <xdr:rowOff>42333</xdr:rowOff>
    </xdr:from>
    <xdr:to>
      <xdr:col>2</xdr:col>
      <xdr:colOff>1565127</xdr:colOff>
      <xdr:row>117</xdr:row>
      <xdr:rowOff>158750</xdr:rowOff>
    </xdr:to>
    <xdr:pic>
      <xdr:nvPicPr>
        <xdr:cNvPr id="11" name="Picture 10">
          <a:extLst>
            <a:ext uri="{FF2B5EF4-FFF2-40B4-BE49-F238E27FC236}">
              <a16:creationId xmlns:a16="http://schemas.microsoft.com/office/drawing/2014/main" id="{8793A45B-2041-92A6-EF4E-3C4CE66E6911}"/>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84667" y="27093333"/>
          <a:ext cx="2443543" cy="1725084"/>
        </a:xfrm>
        <a:prstGeom prst="rect">
          <a:avLst/>
        </a:prstGeom>
      </xdr:spPr>
    </xdr:pic>
    <xdr:clientData/>
  </xdr:twoCellAnchor>
  <xdr:twoCellAnchor editAs="oneCell">
    <xdr:from>
      <xdr:col>1</xdr:col>
      <xdr:colOff>52917</xdr:colOff>
      <xdr:row>129</xdr:row>
      <xdr:rowOff>31751</xdr:rowOff>
    </xdr:from>
    <xdr:to>
      <xdr:col>2</xdr:col>
      <xdr:colOff>1960848</xdr:colOff>
      <xdr:row>139</xdr:row>
      <xdr:rowOff>137585</xdr:rowOff>
    </xdr:to>
    <xdr:pic>
      <xdr:nvPicPr>
        <xdr:cNvPr id="15" name="Picture 14">
          <a:extLst>
            <a:ext uri="{FF2B5EF4-FFF2-40B4-BE49-F238E27FC236}">
              <a16:creationId xmlns:a16="http://schemas.microsoft.com/office/drawing/2014/main" id="{6F99086E-DEDF-0301-6B75-FFE1D45B79B1}"/>
            </a:ext>
          </a:extLst>
        </xdr:cNvPr>
        <xdr:cNvPicPr>
          <a:picLocks noChangeAspect="1"/>
        </xdr:cNvPicPr>
      </xdr:nvPicPr>
      <xdr:blipFill rotWithShape="1">
        <a:blip xmlns:r="http://schemas.openxmlformats.org/officeDocument/2006/relationships" r:embed="rId39" cstate="print">
          <a:extLst>
            <a:ext uri="{BEBA8EAE-BF5A-486C-A8C5-ECC9F3942E4B}">
              <a14:imgProps xmlns:a14="http://schemas.microsoft.com/office/drawing/2010/main">
                <a14:imgLayer r:embed="rId40">
                  <a14:imgEffect>
                    <a14:backgroundRemoval t="10000" b="90000" l="10000" r="90000">
                      <a14:backgroundMark x1="84368" y1="11299" x2="84368" y2="11299"/>
                    </a14:backgroundRemoval>
                  </a14:imgEffect>
                </a14:imgLayer>
              </a14:imgProps>
            </a:ext>
            <a:ext uri="{28A0092B-C50C-407E-A947-70E740481C1C}">
              <a14:useLocalDpi xmlns:a14="http://schemas.microsoft.com/office/drawing/2010/main" val="0"/>
            </a:ext>
          </a:extLst>
        </a:blip>
        <a:srcRect l="9658" t="7834"/>
        <a:stretch>
          <a:fillRect/>
        </a:stretch>
      </xdr:blipFill>
      <xdr:spPr>
        <a:xfrm>
          <a:off x="52917" y="31824084"/>
          <a:ext cx="2871014" cy="2116668"/>
        </a:xfrm>
        <a:prstGeom prst="rect">
          <a:avLst/>
        </a:prstGeom>
      </xdr:spPr>
    </xdr:pic>
    <xdr:clientData/>
  </xdr:twoCellAnchor>
  <xdr:twoCellAnchor editAs="oneCell">
    <xdr:from>
      <xdr:col>1</xdr:col>
      <xdr:colOff>52916</xdr:colOff>
      <xdr:row>150</xdr:row>
      <xdr:rowOff>74084</xdr:rowOff>
    </xdr:from>
    <xdr:to>
      <xdr:col>2</xdr:col>
      <xdr:colOff>1561447</xdr:colOff>
      <xdr:row>160</xdr:row>
      <xdr:rowOff>10583</xdr:rowOff>
    </xdr:to>
    <xdr:pic>
      <xdr:nvPicPr>
        <xdr:cNvPr id="19" name="Picture 18">
          <a:extLst>
            <a:ext uri="{FF2B5EF4-FFF2-40B4-BE49-F238E27FC236}">
              <a16:creationId xmlns:a16="http://schemas.microsoft.com/office/drawing/2014/main" id="{44CDBFCE-24E7-94BB-6B85-08FA5AB3BDBB}"/>
            </a:ext>
          </a:extLst>
        </xdr:cNvPr>
        <xdr:cNvPicPr>
          <a:picLocks noChangeAspect="1"/>
        </xdr:cNvPicPr>
      </xdr:nvPicPr>
      <xdr:blipFill rotWithShape="1">
        <a:blip xmlns:r="http://schemas.openxmlformats.org/officeDocument/2006/relationships" r:embed="rId41" cstate="print">
          <a:extLst>
            <a:ext uri="{BEBA8EAE-BF5A-486C-A8C5-ECC9F3942E4B}">
              <a14:imgProps xmlns:a14="http://schemas.microsoft.com/office/drawing/2010/main">
                <a14:imgLayer r:embed="rId42">
                  <a14:imgEffect>
                    <a14:backgroundRemoval t="10000" b="90000" l="10000" r="90000"/>
                  </a14:imgEffect>
                </a14:imgLayer>
              </a14:imgProps>
            </a:ext>
            <a:ext uri="{28A0092B-C50C-407E-A947-70E740481C1C}">
              <a14:useLocalDpi xmlns:a14="http://schemas.microsoft.com/office/drawing/2010/main" val="0"/>
            </a:ext>
          </a:extLst>
        </a:blip>
        <a:srcRect l="16121" t="5831" r="16322" b="7546"/>
        <a:stretch>
          <a:fillRect/>
        </a:stretch>
      </xdr:blipFill>
      <xdr:spPr>
        <a:xfrm>
          <a:off x="52916" y="36787667"/>
          <a:ext cx="2471614" cy="1947333"/>
        </a:xfrm>
        <a:prstGeom prst="rect">
          <a:avLst/>
        </a:prstGeom>
      </xdr:spPr>
    </xdr:pic>
    <xdr:clientData/>
  </xdr:twoCellAnchor>
  <xdr:twoCellAnchor editAs="oneCell">
    <xdr:from>
      <xdr:col>1</xdr:col>
      <xdr:colOff>169333</xdr:colOff>
      <xdr:row>209</xdr:row>
      <xdr:rowOff>126999</xdr:rowOff>
    </xdr:from>
    <xdr:to>
      <xdr:col>2</xdr:col>
      <xdr:colOff>1767417</xdr:colOff>
      <xdr:row>222</xdr:row>
      <xdr:rowOff>74082</xdr:rowOff>
    </xdr:to>
    <xdr:pic>
      <xdr:nvPicPr>
        <xdr:cNvPr id="5" name="Picture 4">
          <a:extLst>
            <a:ext uri="{FF2B5EF4-FFF2-40B4-BE49-F238E27FC236}">
              <a16:creationId xmlns:a16="http://schemas.microsoft.com/office/drawing/2014/main" id="{A363FF90-536F-45B5-ABAB-1FD72C7487C4}"/>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69333" y="51202166"/>
          <a:ext cx="2561167" cy="25611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3:I430"/>
  <sheetViews>
    <sheetView tabSelected="1" topLeftCell="B1" zoomScale="90" zoomScaleNormal="90" zoomScaleSheetLayoutView="100" zoomScalePageLayoutView="80" workbookViewId="0">
      <selection activeCell="B3" sqref="B3"/>
    </sheetView>
  </sheetViews>
  <sheetFormatPr defaultColWidth="6.42578125" defaultRowHeight="15.75" x14ac:dyDescent="0.25"/>
  <cols>
    <col min="1" max="1" width="3" hidden="1" customWidth="1"/>
    <col min="2" max="2" width="14.42578125" style="1" customWidth="1"/>
    <col min="3" max="3" width="52.7109375" customWidth="1"/>
    <col min="4" max="4" width="14.85546875" customWidth="1"/>
    <col min="5" max="5" width="12.5703125" style="5" customWidth="1"/>
    <col min="6" max="6" width="12.7109375" style="2" customWidth="1"/>
    <col min="7" max="7" width="9.42578125" style="6" customWidth="1"/>
    <col min="8" max="8" width="6.42578125" customWidth="1"/>
    <col min="9" max="9" width="20" customWidth="1"/>
  </cols>
  <sheetData>
    <row r="3" spans="2:9" ht="15" customHeight="1" x14ac:dyDescent="0.25">
      <c r="B3" s="8" t="s">
        <v>352</v>
      </c>
      <c r="C3" s="4"/>
      <c r="D3" s="4"/>
      <c r="E3" s="4"/>
      <c r="F3" s="3"/>
    </row>
    <row r="4" spans="2:9" ht="15" customHeight="1" x14ac:dyDescent="0.25">
      <c r="B4" s="8" t="s">
        <v>353</v>
      </c>
      <c r="C4" s="4"/>
      <c r="D4" s="4"/>
      <c r="E4" s="4"/>
      <c r="F4" s="3"/>
    </row>
    <row r="5" spans="2:9" ht="18" customHeight="1" x14ac:dyDescent="0.25">
      <c r="B5" s="52" t="s">
        <v>84</v>
      </c>
      <c r="C5" s="53"/>
      <c r="D5" s="4"/>
      <c r="E5" s="4"/>
      <c r="F5" s="3"/>
    </row>
    <row r="6" spans="2:9" ht="18" customHeight="1" x14ac:dyDescent="0.25">
      <c r="B6" s="65" t="s">
        <v>130</v>
      </c>
      <c r="C6" s="64"/>
      <c r="D6" s="4"/>
      <c r="E6" s="4"/>
      <c r="F6" s="3"/>
    </row>
    <row r="7" spans="2:9" ht="18" customHeight="1" x14ac:dyDescent="0.25">
      <c r="B7" s="65" t="s">
        <v>129</v>
      </c>
      <c r="C7" s="64"/>
      <c r="D7" s="4"/>
      <c r="E7" s="4"/>
      <c r="F7" s="3"/>
    </row>
    <row r="8" spans="2:9" ht="9.75" customHeight="1" thickBot="1" x14ac:dyDescent="0.3">
      <c r="B8" s="12"/>
      <c r="C8" s="13"/>
      <c r="D8" s="13"/>
      <c r="E8" s="9"/>
      <c r="F8" s="10"/>
      <c r="G8" s="11"/>
    </row>
    <row r="9" spans="2:9" ht="9" customHeight="1" x14ac:dyDescent="0.25"/>
    <row r="10" spans="2:9" ht="26.25" x14ac:dyDescent="0.25">
      <c r="B10" s="16" t="s">
        <v>7</v>
      </c>
      <c r="C10" s="17"/>
      <c r="D10" s="17"/>
      <c r="E10" s="17"/>
      <c r="F10" s="17"/>
      <c r="G10" s="18"/>
    </row>
    <row r="11" spans="2:9" ht="18.75" x14ac:dyDescent="0.25">
      <c r="B11" s="19"/>
      <c r="C11" s="27"/>
      <c r="D11" s="27"/>
      <c r="E11" s="27"/>
      <c r="F11" s="27"/>
      <c r="G11" s="20"/>
    </row>
    <row r="12" spans="2:9" ht="82.5" customHeight="1" x14ac:dyDescent="0.25">
      <c r="B12" s="79" t="s">
        <v>19</v>
      </c>
      <c r="C12" s="80"/>
      <c r="D12" s="80"/>
      <c r="E12" s="80"/>
      <c r="F12" s="80"/>
      <c r="G12" s="81"/>
    </row>
    <row r="13" spans="2:9" ht="14.25" customHeight="1" x14ac:dyDescent="0.25">
      <c r="B13" s="21"/>
      <c r="C13" s="28"/>
      <c r="D13" s="28"/>
      <c r="E13" s="29"/>
      <c r="F13" s="30"/>
      <c r="G13" s="20"/>
    </row>
    <row r="14" spans="2:9" ht="16.5" customHeight="1" x14ac:dyDescent="0.25">
      <c r="B14" s="35" t="s">
        <v>0</v>
      </c>
      <c r="C14" s="36" t="s">
        <v>1</v>
      </c>
      <c r="D14" s="36" t="s">
        <v>9</v>
      </c>
      <c r="E14" s="37" t="s">
        <v>2</v>
      </c>
      <c r="F14" s="38" t="s">
        <v>3</v>
      </c>
      <c r="G14" s="39" t="s">
        <v>4</v>
      </c>
      <c r="I14" s="50" t="s">
        <v>80</v>
      </c>
    </row>
    <row r="15" spans="2:9" ht="18.75" x14ac:dyDescent="0.25">
      <c r="B15" s="19" t="s">
        <v>12</v>
      </c>
      <c r="C15" s="27"/>
      <c r="D15" s="27"/>
      <c r="E15" s="27"/>
      <c r="F15" s="27"/>
      <c r="G15" s="20"/>
    </row>
    <row r="16" spans="2:9" ht="49.5" customHeight="1" x14ac:dyDescent="0.25">
      <c r="B16" s="22" t="s">
        <v>8</v>
      </c>
      <c r="C16" s="14" t="s">
        <v>332</v>
      </c>
      <c r="D16" s="31" t="s">
        <v>10</v>
      </c>
      <c r="E16" s="7" t="s">
        <v>11</v>
      </c>
      <c r="F16" s="15">
        <v>2999</v>
      </c>
      <c r="G16" s="68" t="s">
        <v>6</v>
      </c>
      <c r="I16" s="51">
        <f>SUM(F16*0.7)</f>
        <v>2099.2999999999997</v>
      </c>
    </row>
    <row r="17" spans="2:9" ht="18" customHeight="1" x14ac:dyDescent="0.25">
      <c r="B17" s="34" t="s">
        <v>27</v>
      </c>
      <c r="C17" s="28"/>
      <c r="D17" s="28"/>
      <c r="E17" s="29"/>
      <c r="F17" s="30"/>
      <c r="G17" s="20"/>
      <c r="I17" s="8"/>
    </row>
    <row r="18" spans="2:9" x14ac:dyDescent="0.25">
      <c r="B18" s="25" t="s">
        <v>29</v>
      </c>
      <c r="C18" s="24" t="s">
        <v>30</v>
      </c>
      <c r="D18" s="40" t="s">
        <v>31</v>
      </c>
      <c r="E18" s="26" t="s">
        <v>5</v>
      </c>
      <c r="F18" s="41">
        <v>179.99</v>
      </c>
      <c r="G18" s="68" t="s">
        <v>6</v>
      </c>
      <c r="I18" s="51">
        <f>SUM(F18*0.7)</f>
        <v>125.99299999999999</v>
      </c>
    </row>
    <row r="19" spans="2:9" x14ac:dyDescent="0.25">
      <c r="B19" s="59"/>
      <c r="C19" s="60"/>
      <c r="D19" s="61"/>
      <c r="E19" s="62"/>
      <c r="F19" s="63"/>
      <c r="I19" s="51"/>
    </row>
    <row r="20" spans="2:9" x14ac:dyDescent="0.25">
      <c r="B20" s="59"/>
      <c r="C20" s="60"/>
      <c r="D20" s="61"/>
      <c r="E20" s="62"/>
      <c r="F20" s="63"/>
      <c r="I20" s="51"/>
    </row>
    <row r="21" spans="2:9" x14ac:dyDescent="0.25">
      <c r="B21" s="59"/>
      <c r="C21" s="60"/>
      <c r="D21" s="61"/>
      <c r="E21" s="62"/>
      <c r="F21" s="63"/>
      <c r="I21" s="51"/>
    </row>
    <row r="22" spans="2:9" x14ac:dyDescent="0.25">
      <c r="B22" s="59"/>
      <c r="C22" s="60"/>
      <c r="D22" s="61"/>
      <c r="E22" s="62"/>
      <c r="F22" s="63"/>
      <c r="I22" s="51"/>
    </row>
    <row r="23" spans="2:9" x14ac:dyDescent="0.25">
      <c r="B23" s="59"/>
      <c r="C23" s="60"/>
      <c r="D23" s="61"/>
      <c r="E23" s="62"/>
      <c r="F23" s="63"/>
      <c r="I23" s="51"/>
    </row>
    <row r="24" spans="2:9" x14ac:dyDescent="0.25">
      <c r="B24" s="59"/>
      <c r="C24" s="60"/>
      <c r="D24" s="61"/>
      <c r="E24" s="62"/>
      <c r="F24" s="63"/>
      <c r="I24" s="51"/>
    </row>
    <row r="25" spans="2:9" x14ac:dyDescent="0.25">
      <c r="B25" s="59"/>
      <c r="C25" s="60"/>
      <c r="D25" s="61"/>
      <c r="E25" s="62"/>
      <c r="F25" s="63"/>
      <c r="I25" s="51"/>
    </row>
    <row r="26" spans="2:9" x14ac:dyDescent="0.25">
      <c r="B26" s="59"/>
      <c r="C26" s="60"/>
      <c r="D26" s="61"/>
      <c r="E26" s="62"/>
      <c r="F26" s="63"/>
      <c r="I26" s="51"/>
    </row>
    <row r="27" spans="2:9" x14ac:dyDescent="0.25">
      <c r="B27" s="59"/>
      <c r="C27" s="60"/>
      <c r="D27" s="61"/>
      <c r="E27" s="62"/>
      <c r="F27" s="63"/>
      <c r="I27" s="51"/>
    </row>
    <row r="28" spans="2:9" x14ac:dyDescent="0.25">
      <c r="B28" s="59"/>
      <c r="C28" s="60"/>
      <c r="D28" s="61"/>
      <c r="E28" s="62"/>
      <c r="F28" s="63"/>
      <c r="I28" s="51"/>
    </row>
    <row r="29" spans="2:9" x14ac:dyDescent="0.25">
      <c r="B29" s="59"/>
      <c r="C29" s="60"/>
      <c r="D29" s="61"/>
      <c r="E29" s="62"/>
      <c r="F29" s="63"/>
      <c r="I29" s="51"/>
    </row>
    <row r="30" spans="2:9" x14ac:dyDescent="0.25">
      <c r="B30" s="59"/>
      <c r="C30" s="60"/>
      <c r="D30" s="61"/>
      <c r="E30" s="62"/>
      <c r="F30" s="63"/>
      <c r="I30" s="51"/>
    </row>
    <row r="31" spans="2:9" x14ac:dyDescent="0.25">
      <c r="I31" s="8"/>
    </row>
    <row r="32" spans="2:9" ht="26.25" x14ac:dyDescent="0.25">
      <c r="B32" s="16" t="s">
        <v>13</v>
      </c>
      <c r="C32" s="17"/>
      <c r="D32" s="17"/>
      <c r="E32" s="17"/>
      <c r="F32" s="17"/>
      <c r="G32" s="18"/>
      <c r="I32" s="8"/>
    </row>
    <row r="33" spans="2:9" ht="18.75" x14ac:dyDescent="0.25">
      <c r="B33" s="19"/>
      <c r="C33" s="27"/>
      <c r="D33" s="27"/>
      <c r="E33" s="27"/>
      <c r="F33" s="27"/>
      <c r="G33" s="20"/>
      <c r="I33" s="8"/>
    </row>
    <row r="34" spans="2:9" ht="64.5" customHeight="1" x14ac:dyDescent="0.25">
      <c r="B34" s="76" t="s">
        <v>20</v>
      </c>
      <c r="C34" s="77"/>
      <c r="D34" s="77"/>
      <c r="E34" s="77"/>
      <c r="F34" s="77"/>
      <c r="G34" s="78"/>
      <c r="I34" s="8"/>
    </row>
    <row r="35" spans="2:9" ht="13.5" customHeight="1" x14ac:dyDescent="0.25">
      <c r="B35" s="21"/>
      <c r="C35" s="28"/>
      <c r="D35" s="28"/>
      <c r="E35" s="29"/>
      <c r="F35" s="30"/>
      <c r="G35" s="20"/>
      <c r="I35" s="8"/>
    </row>
    <row r="36" spans="2:9" x14ac:dyDescent="0.25">
      <c r="B36" s="35" t="s">
        <v>0</v>
      </c>
      <c r="C36" s="36" t="s">
        <v>1</v>
      </c>
      <c r="D36" s="36" t="s">
        <v>9</v>
      </c>
      <c r="E36" s="37" t="s">
        <v>2</v>
      </c>
      <c r="F36" s="38" t="s">
        <v>3</v>
      </c>
      <c r="G36" s="39" t="s">
        <v>4</v>
      </c>
      <c r="I36" s="50" t="s">
        <v>80</v>
      </c>
    </row>
    <row r="37" spans="2:9" ht="18.75" x14ac:dyDescent="0.25">
      <c r="B37" s="19" t="s">
        <v>12</v>
      </c>
      <c r="C37" s="27"/>
      <c r="D37" s="27"/>
      <c r="E37" s="27"/>
      <c r="F37" s="27"/>
      <c r="G37" s="20"/>
      <c r="I37" s="8"/>
    </row>
    <row r="38" spans="2:9" ht="14.25" customHeight="1" x14ac:dyDescent="0.25">
      <c r="B38" s="22" t="s">
        <v>14</v>
      </c>
      <c r="C38" s="32" t="s">
        <v>333</v>
      </c>
      <c r="D38" s="31" t="s">
        <v>15</v>
      </c>
      <c r="E38" s="7" t="s">
        <v>16</v>
      </c>
      <c r="F38" s="15">
        <v>2499</v>
      </c>
      <c r="G38" s="68" t="s">
        <v>6</v>
      </c>
      <c r="I38" s="51">
        <f>SUM(F38*0.7)</f>
        <v>1749.3</v>
      </c>
    </row>
    <row r="39" spans="2:9" ht="17.25" customHeight="1" x14ac:dyDescent="0.25">
      <c r="B39" s="34" t="s">
        <v>27</v>
      </c>
      <c r="C39" s="28"/>
      <c r="D39" s="28"/>
      <c r="E39" s="29"/>
      <c r="F39" s="30"/>
      <c r="G39" s="20"/>
      <c r="I39" s="8"/>
    </row>
    <row r="40" spans="2:9" x14ac:dyDescent="0.25">
      <c r="B40" s="25" t="s">
        <v>29</v>
      </c>
      <c r="C40" s="24" t="s">
        <v>48</v>
      </c>
      <c r="D40" s="40" t="s">
        <v>31</v>
      </c>
      <c r="E40" s="26" t="s">
        <v>5</v>
      </c>
      <c r="F40" s="41">
        <v>179.99</v>
      </c>
      <c r="G40" s="68" t="s">
        <v>6</v>
      </c>
      <c r="I40" s="51">
        <f>SUM(F40*0.7)</f>
        <v>125.99299999999999</v>
      </c>
    </row>
    <row r="41" spans="2:9" x14ac:dyDescent="0.25">
      <c r="B41" s="59"/>
      <c r="C41" s="60"/>
      <c r="D41" s="61"/>
      <c r="E41" s="62"/>
      <c r="F41" s="63"/>
      <c r="I41" s="51"/>
    </row>
    <row r="42" spans="2:9" x14ac:dyDescent="0.25">
      <c r="B42" s="59"/>
      <c r="C42" s="60"/>
      <c r="D42" s="61"/>
      <c r="E42" s="62"/>
      <c r="F42" s="63"/>
      <c r="I42" s="51"/>
    </row>
    <row r="43" spans="2:9" x14ac:dyDescent="0.25">
      <c r="B43" s="59"/>
      <c r="C43" s="60"/>
      <c r="D43" s="61"/>
      <c r="E43" s="62"/>
      <c r="F43" s="63"/>
      <c r="I43" s="51"/>
    </row>
    <row r="44" spans="2:9" x14ac:dyDescent="0.25">
      <c r="B44" s="59"/>
      <c r="C44" s="60"/>
      <c r="D44" s="61"/>
      <c r="E44" s="62"/>
      <c r="F44" s="63"/>
      <c r="I44" s="51"/>
    </row>
    <row r="45" spans="2:9" x14ac:dyDescent="0.25">
      <c r="B45" s="59"/>
      <c r="C45" s="60"/>
      <c r="D45" s="61"/>
      <c r="E45" s="62"/>
      <c r="F45" s="63"/>
      <c r="I45" s="51"/>
    </row>
    <row r="46" spans="2:9" x14ac:dyDescent="0.25">
      <c r="B46" s="59"/>
      <c r="C46" s="60"/>
      <c r="D46" s="61"/>
      <c r="E46" s="62"/>
      <c r="F46" s="63"/>
      <c r="I46" s="51"/>
    </row>
    <row r="47" spans="2:9" x14ac:dyDescent="0.25">
      <c r="B47" s="59"/>
      <c r="C47" s="60"/>
      <c r="D47" s="61"/>
      <c r="E47" s="62"/>
      <c r="F47" s="63"/>
      <c r="I47" s="51"/>
    </row>
    <row r="48" spans="2:9" x14ac:dyDescent="0.25">
      <c r="B48" s="59"/>
      <c r="C48" s="60"/>
      <c r="D48" s="61"/>
      <c r="E48" s="62"/>
      <c r="F48" s="63"/>
      <c r="I48" s="51"/>
    </row>
    <row r="49" spans="2:9" x14ac:dyDescent="0.25">
      <c r="B49" s="59"/>
      <c r="C49" s="60"/>
      <c r="D49" s="61"/>
      <c r="E49" s="62"/>
      <c r="F49" s="63"/>
      <c r="I49" s="51"/>
    </row>
    <row r="50" spans="2:9" x14ac:dyDescent="0.25">
      <c r="B50" s="59"/>
      <c r="C50" s="60"/>
      <c r="D50" s="61"/>
      <c r="E50" s="62"/>
      <c r="F50" s="63"/>
      <c r="I50" s="51"/>
    </row>
    <row r="51" spans="2:9" x14ac:dyDescent="0.25">
      <c r="B51" s="59"/>
      <c r="C51" s="60"/>
      <c r="D51" s="61"/>
      <c r="E51" s="62"/>
      <c r="F51" s="63"/>
      <c r="I51" s="51"/>
    </row>
    <row r="52" spans="2:9" x14ac:dyDescent="0.25">
      <c r="B52" s="59"/>
      <c r="C52" s="60"/>
      <c r="D52" s="61"/>
      <c r="E52" s="62"/>
      <c r="F52" s="63"/>
      <c r="I52" s="51"/>
    </row>
    <row r="53" spans="2:9" x14ac:dyDescent="0.25">
      <c r="I53" s="8"/>
    </row>
    <row r="54" spans="2:9" x14ac:dyDescent="0.25">
      <c r="I54" s="8"/>
    </row>
    <row r="55" spans="2:9" ht="26.25" x14ac:dyDescent="0.25">
      <c r="B55" s="16" t="s">
        <v>330</v>
      </c>
      <c r="C55" s="17"/>
      <c r="D55" s="17"/>
      <c r="E55" s="17"/>
      <c r="F55" s="17"/>
      <c r="G55" s="18"/>
      <c r="I55" s="8"/>
    </row>
    <row r="56" spans="2:9" ht="18.75" x14ac:dyDescent="0.25">
      <c r="B56" s="19"/>
      <c r="C56" s="27"/>
      <c r="D56" s="27"/>
      <c r="E56" s="27"/>
      <c r="F56" s="27"/>
      <c r="G56" s="20"/>
      <c r="I56" s="8"/>
    </row>
    <row r="57" spans="2:9" ht="51.75" customHeight="1" x14ac:dyDescent="0.25">
      <c r="B57" s="76" t="s">
        <v>21</v>
      </c>
      <c r="C57" s="77"/>
      <c r="D57" s="77"/>
      <c r="E57" s="77"/>
      <c r="F57" s="77"/>
      <c r="G57" s="78"/>
      <c r="I57" s="8"/>
    </row>
    <row r="58" spans="2:9" x14ac:dyDescent="0.25">
      <c r="B58" s="21"/>
      <c r="C58" s="28"/>
      <c r="D58" s="28"/>
      <c r="E58" s="29"/>
      <c r="F58" s="30"/>
      <c r="G58" s="20"/>
      <c r="I58" s="8"/>
    </row>
    <row r="59" spans="2:9" x14ac:dyDescent="0.25">
      <c r="B59" s="35" t="s">
        <v>0</v>
      </c>
      <c r="C59" s="36" t="s">
        <v>1</v>
      </c>
      <c r="D59" s="36" t="s">
        <v>9</v>
      </c>
      <c r="E59" s="37" t="s">
        <v>2</v>
      </c>
      <c r="F59" s="38" t="s">
        <v>3</v>
      </c>
      <c r="G59" s="39" t="s">
        <v>4</v>
      </c>
      <c r="I59" s="50" t="s">
        <v>80</v>
      </c>
    </row>
    <row r="60" spans="2:9" ht="18.75" x14ac:dyDescent="0.25">
      <c r="B60" s="19" t="s">
        <v>12</v>
      </c>
      <c r="C60" s="27"/>
      <c r="D60" s="27"/>
      <c r="E60" s="27"/>
      <c r="F60" s="27"/>
      <c r="G60" s="20"/>
      <c r="I60" s="8"/>
    </row>
    <row r="61" spans="2:9" ht="31.5" x14ac:dyDescent="0.25">
      <c r="B61" s="22" t="s">
        <v>17</v>
      </c>
      <c r="C61" s="32" t="s">
        <v>334</v>
      </c>
      <c r="D61" s="33" t="s">
        <v>10</v>
      </c>
      <c r="E61" s="7" t="s">
        <v>11</v>
      </c>
      <c r="F61" s="15">
        <v>1999</v>
      </c>
      <c r="G61" s="68" t="s">
        <v>6</v>
      </c>
      <c r="I61" s="51">
        <f>SUM(F61*0.7)</f>
        <v>1399.3</v>
      </c>
    </row>
    <row r="62" spans="2:9" ht="31.5" x14ac:dyDescent="0.25">
      <c r="B62" s="22" t="s">
        <v>331</v>
      </c>
      <c r="C62" s="32" t="s">
        <v>335</v>
      </c>
      <c r="D62" s="70" t="s">
        <v>5</v>
      </c>
      <c r="E62" s="7" t="s">
        <v>11</v>
      </c>
      <c r="F62" s="15">
        <v>1999</v>
      </c>
      <c r="G62" s="68" t="s">
        <v>6</v>
      </c>
      <c r="I62" s="51">
        <f>SUM(F62*0.7)</f>
        <v>1399.3</v>
      </c>
    </row>
    <row r="63" spans="2:9" ht="20.25" customHeight="1" x14ac:dyDescent="0.25">
      <c r="B63" s="34" t="s">
        <v>27</v>
      </c>
      <c r="C63" s="28"/>
      <c r="D63" s="28"/>
      <c r="E63" s="29"/>
      <c r="F63" s="30"/>
      <c r="G63" s="20"/>
      <c r="I63" s="8"/>
    </row>
    <row r="64" spans="2:9" x14ac:dyDescent="0.25">
      <c r="B64" s="25" t="s">
        <v>26</v>
      </c>
      <c r="C64" s="24" t="s">
        <v>47</v>
      </c>
      <c r="D64" s="40" t="s">
        <v>28</v>
      </c>
      <c r="E64" s="26" t="s">
        <v>5</v>
      </c>
      <c r="F64" s="41">
        <v>179</v>
      </c>
      <c r="G64" s="68" t="s">
        <v>6</v>
      </c>
      <c r="I64" s="51">
        <f>SUM(F64*0.7)</f>
        <v>125.3</v>
      </c>
    </row>
    <row r="65" spans="2:9" x14ac:dyDescent="0.25">
      <c r="B65" s="59"/>
      <c r="C65" s="60"/>
      <c r="D65" s="61"/>
      <c r="E65" s="62"/>
      <c r="F65" s="63"/>
      <c r="I65" s="51"/>
    </row>
    <row r="66" spans="2:9" x14ac:dyDescent="0.25">
      <c r="B66" s="59"/>
      <c r="C66" s="60"/>
      <c r="D66" s="61"/>
      <c r="E66" s="62"/>
      <c r="F66" s="63"/>
      <c r="I66" s="51"/>
    </row>
    <row r="67" spans="2:9" x14ac:dyDescent="0.25">
      <c r="B67" s="59"/>
      <c r="C67" s="60"/>
      <c r="D67" s="61"/>
      <c r="E67" s="62"/>
      <c r="F67" s="63"/>
      <c r="I67" s="51"/>
    </row>
    <row r="68" spans="2:9" x14ac:dyDescent="0.25">
      <c r="B68" s="59"/>
      <c r="C68" s="60"/>
      <c r="D68" s="61"/>
      <c r="E68" s="62"/>
      <c r="F68" s="63"/>
      <c r="I68" s="51"/>
    </row>
    <row r="69" spans="2:9" x14ac:dyDescent="0.25">
      <c r="B69" s="59"/>
      <c r="C69" s="60"/>
      <c r="D69" s="61"/>
      <c r="E69" s="62"/>
      <c r="F69" s="63"/>
      <c r="I69" s="51"/>
    </row>
    <row r="70" spans="2:9" x14ac:dyDescent="0.25">
      <c r="B70" s="59"/>
      <c r="C70" s="60"/>
      <c r="D70" s="61"/>
      <c r="E70" s="62"/>
      <c r="F70" s="63"/>
      <c r="I70" s="51"/>
    </row>
    <row r="71" spans="2:9" x14ac:dyDescent="0.25">
      <c r="B71" s="59"/>
      <c r="C71" s="60"/>
      <c r="D71" s="61"/>
      <c r="E71" s="62"/>
      <c r="F71" s="63"/>
      <c r="I71" s="51"/>
    </row>
    <row r="72" spans="2:9" x14ac:dyDescent="0.25">
      <c r="B72" s="59"/>
      <c r="C72" s="60"/>
      <c r="D72" s="61"/>
      <c r="E72" s="62"/>
      <c r="F72" s="63"/>
      <c r="I72" s="51"/>
    </row>
    <row r="73" spans="2:9" x14ac:dyDescent="0.25">
      <c r="B73" s="59"/>
      <c r="C73" s="60"/>
      <c r="D73" s="61"/>
      <c r="E73" s="62"/>
      <c r="F73" s="63"/>
      <c r="I73" s="51"/>
    </row>
    <row r="74" spans="2:9" x14ac:dyDescent="0.25">
      <c r="B74" s="59"/>
      <c r="C74" s="60"/>
      <c r="D74" s="61"/>
      <c r="E74" s="62"/>
      <c r="F74" s="63"/>
      <c r="I74" s="51"/>
    </row>
    <row r="75" spans="2:9" x14ac:dyDescent="0.25">
      <c r="B75" s="59"/>
      <c r="C75" s="60"/>
      <c r="D75" s="61"/>
      <c r="E75" s="62"/>
      <c r="F75" s="63"/>
      <c r="I75" s="51"/>
    </row>
    <row r="76" spans="2:9" x14ac:dyDescent="0.25">
      <c r="B76" s="59"/>
      <c r="C76" s="60"/>
      <c r="D76" s="61"/>
      <c r="E76" s="62"/>
      <c r="F76" s="63"/>
      <c r="I76" s="51"/>
    </row>
    <row r="77" spans="2:9" x14ac:dyDescent="0.25">
      <c r="I77" s="8"/>
    </row>
    <row r="78" spans="2:9" ht="26.25" x14ac:dyDescent="0.25">
      <c r="B78" s="16" t="s">
        <v>18</v>
      </c>
      <c r="C78" s="17"/>
      <c r="D78" s="17"/>
      <c r="E78" s="17"/>
      <c r="F78" s="17"/>
      <c r="G78" s="18"/>
      <c r="I78" s="8"/>
    </row>
    <row r="79" spans="2:9" ht="18.75" x14ac:dyDescent="0.25">
      <c r="B79" s="19"/>
      <c r="C79" s="27"/>
      <c r="D79" s="27"/>
      <c r="E79" s="27"/>
      <c r="F79" s="27"/>
      <c r="G79" s="20"/>
      <c r="I79" s="8"/>
    </row>
    <row r="80" spans="2:9" ht="66" customHeight="1" x14ac:dyDescent="0.25">
      <c r="B80" s="76" t="s">
        <v>22</v>
      </c>
      <c r="C80" s="77"/>
      <c r="D80" s="77"/>
      <c r="E80" s="77"/>
      <c r="F80" s="77"/>
      <c r="G80" s="78"/>
      <c r="I80" s="8"/>
    </row>
    <row r="81" spans="2:9" ht="13.5" customHeight="1" x14ac:dyDescent="0.25">
      <c r="B81" s="21"/>
      <c r="C81" s="28"/>
      <c r="D81" s="28"/>
      <c r="E81" s="29"/>
      <c r="F81" s="30"/>
      <c r="G81" s="20"/>
      <c r="I81" s="8"/>
    </row>
    <row r="82" spans="2:9" x14ac:dyDescent="0.25">
      <c r="B82" s="35" t="s">
        <v>0</v>
      </c>
      <c r="C82" s="36" t="s">
        <v>1</v>
      </c>
      <c r="D82" s="36" t="s">
        <v>9</v>
      </c>
      <c r="E82" s="37" t="s">
        <v>2</v>
      </c>
      <c r="F82" s="38" t="s">
        <v>3</v>
      </c>
      <c r="G82" s="39" t="s">
        <v>4</v>
      </c>
      <c r="I82" s="50" t="s">
        <v>80</v>
      </c>
    </row>
    <row r="83" spans="2:9" ht="18.75" x14ac:dyDescent="0.25">
      <c r="B83" s="19" t="s">
        <v>12</v>
      </c>
      <c r="C83" s="27"/>
      <c r="D83" s="27"/>
      <c r="E83" s="27"/>
      <c r="F83" s="27"/>
      <c r="G83" s="20"/>
      <c r="I83" s="8"/>
    </row>
    <row r="84" spans="2:9" x14ac:dyDescent="0.25">
      <c r="B84" s="22" t="s">
        <v>23</v>
      </c>
      <c r="C84" s="32" t="s">
        <v>336</v>
      </c>
      <c r="D84" s="33" t="s">
        <v>24</v>
      </c>
      <c r="E84" s="7" t="s">
        <v>25</v>
      </c>
      <c r="F84" s="15">
        <v>1499</v>
      </c>
      <c r="G84" s="68" t="s">
        <v>6</v>
      </c>
      <c r="I84" s="51">
        <f>SUM(F84*0.7)</f>
        <v>1049.3</v>
      </c>
    </row>
    <row r="85" spans="2:9" ht="19.5" customHeight="1" x14ac:dyDescent="0.25">
      <c r="B85" s="34" t="s">
        <v>27</v>
      </c>
      <c r="C85" s="28"/>
      <c r="D85" s="28"/>
      <c r="E85" s="29"/>
      <c r="F85" s="30"/>
      <c r="G85" s="20"/>
      <c r="I85" s="8"/>
    </row>
    <row r="86" spans="2:9" x14ac:dyDescent="0.25">
      <c r="B86" s="25" t="s">
        <v>32</v>
      </c>
      <c r="C86" s="24" t="s">
        <v>46</v>
      </c>
      <c r="D86" s="40" t="s">
        <v>33</v>
      </c>
      <c r="E86" s="26" t="s">
        <v>5</v>
      </c>
      <c r="F86" s="41">
        <v>179.99</v>
      </c>
      <c r="G86" s="68" t="s">
        <v>6</v>
      </c>
      <c r="I86" s="51">
        <f>SUM(F86*0.7)</f>
        <v>125.99299999999999</v>
      </c>
    </row>
    <row r="87" spans="2:9" x14ac:dyDescent="0.25">
      <c r="B87" s="59"/>
      <c r="C87" s="60"/>
      <c r="D87" s="61"/>
      <c r="E87" s="62"/>
      <c r="F87" s="63"/>
      <c r="I87" s="51"/>
    </row>
    <row r="88" spans="2:9" x14ac:dyDescent="0.25">
      <c r="B88" s="59"/>
      <c r="C88" s="60"/>
      <c r="D88" s="61"/>
      <c r="E88" s="62"/>
      <c r="F88" s="63"/>
      <c r="I88" s="51"/>
    </row>
    <row r="89" spans="2:9" x14ac:dyDescent="0.25">
      <c r="B89" s="59"/>
      <c r="C89" s="60"/>
      <c r="D89" s="61"/>
      <c r="E89" s="62"/>
      <c r="F89" s="63"/>
      <c r="I89" s="51"/>
    </row>
    <row r="90" spans="2:9" x14ac:dyDescent="0.25">
      <c r="B90" s="59"/>
      <c r="C90" s="60"/>
      <c r="D90" s="61"/>
      <c r="E90" s="62"/>
      <c r="F90" s="63"/>
      <c r="I90" s="51"/>
    </row>
    <row r="91" spans="2:9" x14ac:dyDescent="0.25">
      <c r="B91" s="59"/>
      <c r="C91" s="60"/>
      <c r="D91" s="61"/>
      <c r="E91" s="62"/>
      <c r="F91" s="63"/>
      <c r="I91" s="51"/>
    </row>
    <row r="92" spans="2:9" x14ac:dyDescent="0.25">
      <c r="B92" s="59"/>
      <c r="C92" s="60"/>
      <c r="D92" s="61"/>
      <c r="E92" s="62"/>
      <c r="F92" s="63"/>
      <c r="I92" s="51"/>
    </row>
    <row r="93" spans="2:9" x14ac:dyDescent="0.25">
      <c r="B93" s="59"/>
      <c r="C93" s="60"/>
      <c r="D93" s="61"/>
      <c r="E93" s="62"/>
      <c r="F93" s="63"/>
      <c r="I93" s="51"/>
    </row>
    <row r="94" spans="2:9" x14ac:dyDescent="0.25">
      <c r="B94" s="59"/>
      <c r="C94" s="60"/>
      <c r="D94" s="61"/>
      <c r="E94" s="62"/>
      <c r="F94" s="63"/>
      <c r="I94" s="51"/>
    </row>
    <row r="95" spans="2:9" x14ac:dyDescent="0.25">
      <c r="B95" s="59"/>
      <c r="C95" s="60"/>
      <c r="D95" s="61"/>
      <c r="E95" s="62"/>
      <c r="F95" s="63"/>
      <c r="I95" s="51"/>
    </row>
    <row r="96" spans="2:9" x14ac:dyDescent="0.25">
      <c r="B96" s="59"/>
      <c r="C96" s="60"/>
      <c r="D96" s="61"/>
      <c r="E96" s="62"/>
      <c r="F96" s="63"/>
      <c r="I96" s="51"/>
    </row>
    <row r="97" spans="2:9" x14ac:dyDescent="0.25">
      <c r="B97" s="59"/>
      <c r="C97" s="60"/>
      <c r="D97" s="61"/>
      <c r="E97" s="62"/>
      <c r="F97" s="63"/>
      <c r="I97" s="51"/>
    </row>
    <row r="98" spans="2:9" x14ac:dyDescent="0.25">
      <c r="B98" s="59"/>
      <c r="C98" s="60"/>
      <c r="D98" s="61"/>
      <c r="E98" s="62"/>
      <c r="F98" s="63"/>
      <c r="I98" s="51"/>
    </row>
    <row r="99" spans="2:9" x14ac:dyDescent="0.25">
      <c r="B99" s="59"/>
      <c r="C99" s="60"/>
      <c r="D99" s="61"/>
      <c r="E99" s="62"/>
      <c r="F99" s="63"/>
      <c r="I99" s="51"/>
    </row>
    <row r="100" spans="2:9" ht="26.25" x14ac:dyDescent="0.25">
      <c r="B100" s="16" t="s">
        <v>337</v>
      </c>
      <c r="C100" s="17"/>
      <c r="D100" s="17"/>
      <c r="E100" s="17"/>
      <c r="F100" s="17"/>
      <c r="G100" s="18"/>
      <c r="I100" s="51"/>
    </row>
    <row r="101" spans="2:9" ht="18.75" x14ac:dyDescent="0.25">
      <c r="B101" s="19"/>
      <c r="C101" s="27"/>
      <c r="D101" s="27"/>
      <c r="E101" s="27"/>
      <c r="F101" s="27"/>
      <c r="G101" s="20"/>
      <c r="I101" s="51"/>
    </row>
    <row r="102" spans="2:9" ht="34.5" customHeight="1" x14ac:dyDescent="0.25">
      <c r="B102" s="76" t="s">
        <v>338</v>
      </c>
      <c r="C102" s="77"/>
      <c r="D102" s="77"/>
      <c r="E102" s="77"/>
      <c r="F102" s="77"/>
      <c r="G102" s="78"/>
      <c r="I102" s="51"/>
    </row>
    <row r="103" spans="2:9" x14ac:dyDescent="0.25">
      <c r="B103" s="21"/>
      <c r="C103" s="28"/>
      <c r="D103" s="28"/>
      <c r="E103" s="29"/>
      <c r="F103" s="30"/>
      <c r="G103" s="20"/>
      <c r="I103" s="51"/>
    </row>
    <row r="104" spans="2:9" x14ac:dyDescent="0.25">
      <c r="B104" s="35" t="s">
        <v>0</v>
      </c>
      <c r="C104" s="36" t="s">
        <v>1</v>
      </c>
      <c r="D104" s="36" t="s">
        <v>9</v>
      </c>
      <c r="E104" s="37" t="s">
        <v>2</v>
      </c>
      <c r="F104" s="38" t="s">
        <v>3</v>
      </c>
      <c r="G104" s="39" t="s">
        <v>4</v>
      </c>
      <c r="I104" s="50" t="s">
        <v>80</v>
      </c>
    </row>
    <row r="105" spans="2:9" ht="18.75" x14ac:dyDescent="0.25">
      <c r="B105" s="19" t="s">
        <v>12</v>
      </c>
      <c r="C105" s="27"/>
      <c r="D105" s="27"/>
      <c r="E105" s="27"/>
      <c r="F105" s="27"/>
      <c r="G105" s="20"/>
      <c r="I105" s="51"/>
    </row>
    <row r="106" spans="2:9" ht="31.5" x14ac:dyDescent="0.25">
      <c r="B106" s="22" t="s">
        <v>339</v>
      </c>
      <c r="C106" s="32" t="s">
        <v>345</v>
      </c>
      <c r="D106" s="74" t="s">
        <v>5</v>
      </c>
      <c r="E106" s="7" t="s">
        <v>5</v>
      </c>
      <c r="F106" s="15">
        <v>999</v>
      </c>
      <c r="G106" s="68" t="s">
        <v>6</v>
      </c>
      <c r="I106" s="51">
        <f>SUM(F106*0.7)</f>
        <v>699.3</v>
      </c>
    </row>
    <row r="107" spans="2:9" ht="31.5" x14ac:dyDescent="0.25">
      <c r="B107" s="22" t="s">
        <v>340</v>
      </c>
      <c r="C107" s="32" t="s">
        <v>346</v>
      </c>
      <c r="D107" s="74" t="s">
        <v>5</v>
      </c>
      <c r="E107" s="7" t="s">
        <v>5</v>
      </c>
      <c r="F107" s="15">
        <v>999</v>
      </c>
      <c r="G107" s="68" t="s">
        <v>6</v>
      </c>
      <c r="I107" s="51">
        <f>SUM(F107*0.7)</f>
        <v>699.3</v>
      </c>
    </row>
    <row r="108" spans="2:9" ht="18.75" customHeight="1" x14ac:dyDescent="0.25">
      <c r="B108" s="34" t="s">
        <v>27</v>
      </c>
      <c r="C108" s="28"/>
      <c r="D108" s="28"/>
      <c r="E108" s="29"/>
      <c r="F108" s="30"/>
      <c r="G108" s="20"/>
      <c r="I108" s="51"/>
    </row>
    <row r="109" spans="2:9" x14ac:dyDescent="0.25">
      <c r="B109" s="25" t="s">
        <v>29</v>
      </c>
      <c r="C109" s="24" t="s">
        <v>48</v>
      </c>
      <c r="D109" s="40" t="s">
        <v>31</v>
      </c>
      <c r="E109" s="26" t="s">
        <v>5</v>
      </c>
      <c r="F109" s="41">
        <v>179.99</v>
      </c>
      <c r="G109" s="68" t="s">
        <v>6</v>
      </c>
      <c r="I109" s="51">
        <f>SUM(F109*0.7)</f>
        <v>125.99299999999999</v>
      </c>
    </row>
    <row r="110" spans="2:9" x14ac:dyDescent="0.25">
      <c r="B110" s="59"/>
      <c r="C110" s="60"/>
      <c r="D110" s="61"/>
      <c r="E110" s="62"/>
      <c r="F110" s="63"/>
      <c r="I110" s="51"/>
    </row>
    <row r="111" spans="2:9" x14ac:dyDescent="0.25">
      <c r="B111" s="59"/>
      <c r="C111" s="60"/>
      <c r="D111" s="61"/>
      <c r="E111" s="62"/>
      <c r="F111" s="63"/>
      <c r="I111" s="51"/>
    </row>
    <row r="112" spans="2:9" x14ac:dyDescent="0.25">
      <c r="B112" s="59"/>
      <c r="C112" s="60"/>
      <c r="D112" s="61"/>
      <c r="E112" s="62"/>
      <c r="F112" s="63"/>
      <c r="I112" s="51"/>
    </row>
    <row r="113" spans="2:9" x14ac:dyDescent="0.25">
      <c r="B113" s="59"/>
      <c r="C113" s="60"/>
      <c r="D113" s="61"/>
      <c r="E113" s="62"/>
      <c r="F113" s="63"/>
      <c r="I113" s="51"/>
    </row>
    <row r="114" spans="2:9" x14ac:dyDescent="0.25">
      <c r="B114" s="59"/>
      <c r="C114" s="60"/>
      <c r="D114" s="61"/>
      <c r="E114" s="62"/>
      <c r="F114" s="63"/>
      <c r="I114" s="51"/>
    </row>
    <row r="115" spans="2:9" x14ac:dyDescent="0.25">
      <c r="B115" s="59"/>
      <c r="C115" s="60"/>
      <c r="D115" s="61"/>
      <c r="E115" s="62"/>
      <c r="F115" s="63"/>
      <c r="I115" s="51"/>
    </row>
    <row r="116" spans="2:9" x14ac:dyDescent="0.25">
      <c r="B116" s="59"/>
      <c r="C116" s="60"/>
      <c r="D116" s="61"/>
      <c r="E116" s="62"/>
      <c r="F116" s="63"/>
      <c r="I116" s="51"/>
    </row>
    <row r="117" spans="2:9" x14ac:dyDescent="0.25">
      <c r="B117" s="59"/>
      <c r="C117" s="60"/>
      <c r="D117" s="61"/>
      <c r="E117" s="62"/>
      <c r="F117" s="63"/>
      <c r="I117" s="51"/>
    </row>
    <row r="118" spans="2:9" x14ac:dyDescent="0.25">
      <c r="B118" s="59"/>
      <c r="C118" s="60"/>
      <c r="D118" s="61"/>
      <c r="E118" s="62"/>
      <c r="F118" s="63"/>
      <c r="I118" s="51"/>
    </row>
    <row r="119" spans="2:9" x14ac:dyDescent="0.25">
      <c r="B119" s="59"/>
      <c r="C119" s="60"/>
      <c r="D119" s="61"/>
      <c r="E119" s="62"/>
      <c r="F119" s="63"/>
      <c r="I119" s="51"/>
    </row>
    <row r="120" spans="2:9" x14ac:dyDescent="0.25">
      <c r="B120" s="59"/>
      <c r="C120" s="60"/>
      <c r="D120" s="61"/>
      <c r="E120" s="62"/>
      <c r="F120" s="63"/>
      <c r="I120" s="51"/>
    </row>
    <row r="121" spans="2:9" ht="26.25" x14ac:dyDescent="0.25">
      <c r="B121" s="16" t="s">
        <v>343</v>
      </c>
      <c r="C121" s="17"/>
      <c r="D121" s="17"/>
      <c r="E121" s="17"/>
      <c r="F121" s="17"/>
      <c r="G121" s="18"/>
      <c r="I121" s="51"/>
    </row>
    <row r="122" spans="2:9" ht="18.75" x14ac:dyDescent="0.25">
      <c r="B122" s="19"/>
      <c r="C122" s="27"/>
      <c r="D122" s="27"/>
      <c r="E122" s="27"/>
      <c r="F122" s="27"/>
      <c r="G122" s="20"/>
      <c r="I122" s="51"/>
    </row>
    <row r="123" spans="2:9" ht="36" customHeight="1" x14ac:dyDescent="0.25">
      <c r="B123" s="76" t="s">
        <v>338</v>
      </c>
      <c r="C123" s="77"/>
      <c r="D123" s="77"/>
      <c r="E123" s="77"/>
      <c r="F123" s="77"/>
      <c r="G123" s="78"/>
      <c r="I123" s="51"/>
    </row>
    <row r="124" spans="2:9" x14ac:dyDescent="0.25">
      <c r="B124" s="21"/>
      <c r="C124" s="28"/>
      <c r="D124" s="28"/>
      <c r="E124" s="29"/>
      <c r="F124" s="30"/>
      <c r="G124" s="20"/>
      <c r="I124" s="51"/>
    </row>
    <row r="125" spans="2:9" x14ac:dyDescent="0.25">
      <c r="B125" s="35" t="s">
        <v>0</v>
      </c>
      <c r="C125" s="36" t="s">
        <v>1</v>
      </c>
      <c r="D125" s="36" t="s">
        <v>9</v>
      </c>
      <c r="E125" s="37" t="s">
        <v>2</v>
      </c>
      <c r="F125" s="38" t="s">
        <v>3</v>
      </c>
      <c r="G125" s="39" t="s">
        <v>4</v>
      </c>
      <c r="I125" s="50" t="s">
        <v>80</v>
      </c>
    </row>
    <row r="126" spans="2:9" ht="18.75" x14ac:dyDescent="0.25">
      <c r="B126" s="19" t="s">
        <v>12</v>
      </c>
      <c r="C126" s="27"/>
      <c r="D126" s="27"/>
      <c r="E126" s="27"/>
      <c r="F126" s="27"/>
      <c r="G126" s="20"/>
      <c r="I126" s="51"/>
    </row>
    <row r="127" spans="2:9" ht="31.5" x14ac:dyDescent="0.25">
      <c r="B127" s="22" t="s">
        <v>344</v>
      </c>
      <c r="C127" s="32" t="s">
        <v>347</v>
      </c>
      <c r="D127" s="74" t="s">
        <v>5</v>
      </c>
      <c r="E127" s="7" t="s">
        <v>5</v>
      </c>
      <c r="F127" s="15">
        <v>799</v>
      </c>
      <c r="G127" s="68" t="s">
        <v>6</v>
      </c>
      <c r="I127" s="51">
        <f>SUM(F127*0.7)</f>
        <v>559.29999999999995</v>
      </c>
    </row>
    <row r="128" spans="2:9" ht="18.75" customHeight="1" x14ac:dyDescent="0.25">
      <c r="B128" s="34" t="s">
        <v>27</v>
      </c>
      <c r="C128" s="28"/>
      <c r="D128" s="28"/>
      <c r="E128" s="29"/>
      <c r="F128" s="30"/>
      <c r="G128" s="20"/>
      <c r="I128" s="51"/>
    </row>
    <row r="129" spans="2:9" x14ac:dyDescent="0.25">
      <c r="B129" s="25" t="s">
        <v>26</v>
      </c>
      <c r="C129" s="24" t="s">
        <v>47</v>
      </c>
      <c r="D129" s="40" t="s">
        <v>28</v>
      </c>
      <c r="E129" s="26" t="s">
        <v>5</v>
      </c>
      <c r="F129" s="41">
        <v>179</v>
      </c>
      <c r="G129" s="68" t="s">
        <v>6</v>
      </c>
      <c r="I129" s="51">
        <f>SUM(F129*0.7)</f>
        <v>125.3</v>
      </c>
    </row>
    <row r="130" spans="2:9" x14ac:dyDescent="0.25">
      <c r="B130" s="59"/>
      <c r="C130" s="60"/>
      <c r="D130" s="61"/>
      <c r="E130" s="62"/>
      <c r="F130" s="63"/>
      <c r="I130" s="51"/>
    </row>
    <row r="131" spans="2:9" x14ac:dyDescent="0.25">
      <c r="B131" s="59"/>
      <c r="C131" s="60"/>
      <c r="D131" s="61"/>
      <c r="E131" s="62"/>
      <c r="F131" s="63"/>
      <c r="I131" s="51"/>
    </row>
    <row r="132" spans="2:9" x14ac:dyDescent="0.25">
      <c r="B132" s="59"/>
      <c r="C132" s="60"/>
      <c r="D132" s="61"/>
      <c r="E132" s="62"/>
      <c r="F132" s="63"/>
      <c r="I132" s="51"/>
    </row>
    <row r="133" spans="2:9" x14ac:dyDescent="0.25">
      <c r="B133" s="59"/>
      <c r="C133" s="60"/>
      <c r="D133" s="61"/>
      <c r="E133" s="62"/>
      <c r="F133" s="63"/>
      <c r="I133" s="51"/>
    </row>
    <row r="134" spans="2:9" x14ac:dyDescent="0.25">
      <c r="B134" s="59"/>
      <c r="C134" s="60"/>
      <c r="D134" s="61"/>
      <c r="E134" s="62"/>
      <c r="F134" s="63"/>
      <c r="I134" s="51"/>
    </row>
    <row r="135" spans="2:9" x14ac:dyDescent="0.25">
      <c r="B135" s="59"/>
      <c r="C135" s="60"/>
      <c r="D135" s="61"/>
      <c r="E135" s="62"/>
      <c r="F135" s="63"/>
      <c r="I135" s="51"/>
    </row>
    <row r="136" spans="2:9" x14ac:dyDescent="0.25">
      <c r="B136" s="59"/>
      <c r="C136" s="60"/>
      <c r="D136" s="61"/>
      <c r="E136" s="62"/>
      <c r="F136" s="63"/>
      <c r="I136" s="51"/>
    </row>
    <row r="137" spans="2:9" x14ac:dyDescent="0.25">
      <c r="B137" s="59"/>
      <c r="C137" s="60"/>
      <c r="D137" s="61"/>
      <c r="E137" s="62"/>
      <c r="F137" s="63"/>
      <c r="I137" s="51"/>
    </row>
    <row r="138" spans="2:9" x14ac:dyDescent="0.25">
      <c r="B138" s="59"/>
      <c r="C138" s="60"/>
      <c r="D138" s="61"/>
      <c r="E138" s="62"/>
      <c r="F138" s="63"/>
      <c r="I138" s="51"/>
    </row>
    <row r="139" spans="2:9" x14ac:dyDescent="0.25">
      <c r="B139" s="59"/>
      <c r="C139" s="60"/>
      <c r="D139" s="61"/>
      <c r="E139" s="62"/>
      <c r="F139" s="63"/>
      <c r="I139" s="51"/>
    </row>
    <row r="140" spans="2:9" x14ac:dyDescent="0.25">
      <c r="B140" s="59"/>
      <c r="C140" s="60"/>
      <c r="D140" s="61"/>
      <c r="E140" s="62"/>
      <c r="F140" s="63"/>
      <c r="I140" s="51"/>
    </row>
    <row r="141" spans="2:9" x14ac:dyDescent="0.25">
      <c r="B141" s="59"/>
      <c r="C141" s="60"/>
      <c r="D141" s="61"/>
      <c r="E141" s="62"/>
      <c r="F141" s="63"/>
      <c r="I141" s="51"/>
    </row>
    <row r="142" spans="2:9" ht="26.25" x14ac:dyDescent="0.25">
      <c r="B142" s="16" t="s">
        <v>348</v>
      </c>
      <c r="C142" s="17"/>
      <c r="D142" s="17"/>
      <c r="E142" s="17"/>
      <c r="F142" s="17"/>
      <c r="G142" s="18"/>
      <c r="I142" s="51"/>
    </row>
    <row r="143" spans="2:9" ht="18.75" x14ac:dyDescent="0.25">
      <c r="B143" s="19"/>
      <c r="C143" s="27"/>
      <c r="D143" s="27"/>
      <c r="E143" s="27"/>
      <c r="F143" s="27"/>
      <c r="G143" s="20"/>
      <c r="I143" s="51"/>
    </row>
    <row r="144" spans="2:9" ht="33.75" customHeight="1" x14ac:dyDescent="0.25">
      <c r="B144" s="76" t="s">
        <v>338</v>
      </c>
      <c r="C144" s="77"/>
      <c r="D144" s="77"/>
      <c r="E144" s="77"/>
      <c r="F144" s="77"/>
      <c r="G144" s="78"/>
      <c r="I144" s="51"/>
    </row>
    <row r="145" spans="2:9" x14ac:dyDescent="0.25">
      <c r="B145" s="21"/>
      <c r="C145" s="28"/>
      <c r="D145" s="28"/>
      <c r="E145" s="29"/>
      <c r="F145" s="30"/>
      <c r="G145" s="20"/>
      <c r="I145" s="51"/>
    </row>
    <row r="146" spans="2:9" x14ac:dyDescent="0.25">
      <c r="B146" s="35" t="s">
        <v>0</v>
      </c>
      <c r="C146" s="36" t="s">
        <v>1</v>
      </c>
      <c r="D146" s="36" t="s">
        <v>9</v>
      </c>
      <c r="E146" s="37" t="s">
        <v>2</v>
      </c>
      <c r="F146" s="38" t="s">
        <v>3</v>
      </c>
      <c r="G146" s="39" t="s">
        <v>4</v>
      </c>
      <c r="I146" s="50" t="s">
        <v>80</v>
      </c>
    </row>
    <row r="147" spans="2:9" ht="18.75" x14ac:dyDescent="0.25">
      <c r="B147" s="19" t="s">
        <v>12</v>
      </c>
      <c r="C147" s="27"/>
      <c r="D147" s="27"/>
      <c r="E147" s="27"/>
      <c r="F147" s="27"/>
      <c r="G147" s="20"/>
      <c r="I147" s="51"/>
    </row>
    <row r="148" spans="2:9" ht="31.5" x14ac:dyDescent="0.25">
      <c r="B148" s="22" t="s">
        <v>349</v>
      </c>
      <c r="C148" s="32" t="s">
        <v>350</v>
      </c>
      <c r="D148" s="74" t="s">
        <v>5</v>
      </c>
      <c r="E148" s="7" t="s">
        <v>5</v>
      </c>
      <c r="F148" s="15">
        <v>599</v>
      </c>
      <c r="G148" s="68" t="s">
        <v>6</v>
      </c>
      <c r="I148" s="51">
        <f>SUM(F148*0.7)</f>
        <v>419.29999999999995</v>
      </c>
    </row>
    <row r="149" spans="2:9" ht="18.75" customHeight="1" x14ac:dyDescent="0.25">
      <c r="B149" s="34" t="s">
        <v>27</v>
      </c>
      <c r="C149" s="28"/>
      <c r="D149" s="28"/>
      <c r="E149" s="29"/>
      <c r="F149" s="30"/>
      <c r="G149" s="20"/>
      <c r="I149" s="51"/>
    </row>
    <row r="150" spans="2:9" x14ac:dyDescent="0.25">
      <c r="B150" s="25" t="s">
        <v>5</v>
      </c>
      <c r="C150" s="75" t="s">
        <v>351</v>
      </c>
      <c r="D150" s="72" t="s">
        <v>5</v>
      </c>
      <c r="E150" s="26" t="s">
        <v>5</v>
      </c>
      <c r="F150" s="41" t="s">
        <v>5</v>
      </c>
      <c r="G150" s="68" t="s">
        <v>5</v>
      </c>
      <c r="I150" s="51"/>
    </row>
    <row r="151" spans="2:9" x14ac:dyDescent="0.25">
      <c r="B151" s="59"/>
      <c r="C151" s="60"/>
      <c r="D151" s="61"/>
      <c r="E151" s="62"/>
      <c r="F151" s="63"/>
      <c r="I151" s="51"/>
    </row>
    <row r="152" spans="2:9" x14ac:dyDescent="0.25">
      <c r="B152" s="59"/>
      <c r="C152" s="60"/>
      <c r="D152" s="61"/>
      <c r="E152" s="62"/>
      <c r="F152" s="63"/>
      <c r="I152" s="51"/>
    </row>
    <row r="153" spans="2:9" x14ac:dyDescent="0.25">
      <c r="B153" s="59"/>
      <c r="C153" s="60"/>
      <c r="D153" s="61"/>
      <c r="E153" s="62"/>
      <c r="F153" s="63"/>
      <c r="I153" s="51"/>
    </row>
    <row r="154" spans="2:9" x14ac:dyDescent="0.25">
      <c r="B154" s="59"/>
      <c r="C154" s="60"/>
      <c r="D154" s="61"/>
      <c r="E154" s="62"/>
      <c r="F154" s="63"/>
      <c r="I154" s="51"/>
    </row>
    <row r="155" spans="2:9" x14ac:dyDescent="0.25">
      <c r="B155" s="59"/>
      <c r="C155" s="60"/>
      <c r="D155" s="61"/>
      <c r="E155" s="62"/>
      <c r="F155" s="63"/>
      <c r="I155" s="51"/>
    </row>
    <row r="156" spans="2:9" x14ac:dyDescent="0.25">
      <c r="B156" s="59"/>
      <c r="C156" s="60"/>
      <c r="D156" s="61"/>
      <c r="E156" s="62"/>
      <c r="F156" s="63"/>
      <c r="I156" s="51"/>
    </row>
    <row r="157" spans="2:9" x14ac:dyDescent="0.25">
      <c r="B157" s="59"/>
      <c r="C157" s="60"/>
      <c r="D157" s="61"/>
      <c r="E157" s="62"/>
      <c r="F157" s="63"/>
      <c r="I157" s="51"/>
    </row>
    <row r="158" spans="2:9" x14ac:dyDescent="0.25">
      <c r="B158" s="59"/>
      <c r="C158" s="60"/>
      <c r="D158" s="61"/>
      <c r="E158" s="62"/>
      <c r="F158" s="63"/>
      <c r="I158" s="51"/>
    </row>
    <row r="159" spans="2:9" x14ac:dyDescent="0.25">
      <c r="B159" s="59"/>
      <c r="C159" s="60"/>
      <c r="D159" s="61"/>
      <c r="E159" s="62"/>
      <c r="F159" s="63"/>
      <c r="I159" s="51"/>
    </row>
    <row r="160" spans="2:9" x14ac:dyDescent="0.25">
      <c r="B160" s="59"/>
      <c r="C160" s="60"/>
      <c r="D160" s="61"/>
      <c r="E160" s="62"/>
      <c r="F160" s="63"/>
      <c r="I160" s="51"/>
    </row>
    <row r="161" spans="2:9" x14ac:dyDescent="0.25">
      <c r="B161" s="59"/>
      <c r="C161" s="60"/>
      <c r="D161" s="61"/>
      <c r="E161" s="62"/>
      <c r="F161" s="63"/>
      <c r="I161" s="51"/>
    </row>
    <row r="162" spans="2:9" x14ac:dyDescent="0.25">
      <c r="B162" s="59"/>
      <c r="C162" s="60"/>
      <c r="D162" s="61"/>
      <c r="E162" s="62"/>
      <c r="F162" s="63"/>
      <c r="I162" s="51"/>
    </row>
    <row r="163" spans="2:9" ht="26.25" x14ac:dyDescent="0.25">
      <c r="B163" s="16" t="s">
        <v>314</v>
      </c>
      <c r="C163" s="17"/>
      <c r="D163" s="17"/>
      <c r="E163" s="17"/>
      <c r="F163" s="17"/>
      <c r="G163" s="18"/>
      <c r="I163" s="51"/>
    </row>
    <row r="164" spans="2:9" ht="18.75" x14ac:dyDescent="0.25">
      <c r="B164" s="19"/>
      <c r="C164" s="27"/>
      <c r="D164" s="27"/>
      <c r="E164" s="27"/>
      <c r="F164" s="27"/>
      <c r="G164" s="20"/>
      <c r="I164" s="51"/>
    </row>
    <row r="165" spans="2:9" ht="51.75" customHeight="1" x14ac:dyDescent="0.25">
      <c r="B165" s="76" t="s">
        <v>315</v>
      </c>
      <c r="C165" s="77"/>
      <c r="D165" s="77"/>
      <c r="E165" s="77"/>
      <c r="F165" s="77"/>
      <c r="G165" s="78"/>
      <c r="I165" s="51"/>
    </row>
    <row r="166" spans="2:9" x14ac:dyDescent="0.25">
      <c r="B166" s="21"/>
      <c r="C166" s="28"/>
      <c r="D166" s="28"/>
      <c r="E166" s="29"/>
      <c r="F166" s="30"/>
      <c r="G166" s="20"/>
      <c r="I166" s="51"/>
    </row>
    <row r="167" spans="2:9" x14ac:dyDescent="0.25">
      <c r="B167" s="35" t="s">
        <v>0</v>
      </c>
      <c r="C167" s="36" t="s">
        <v>1</v>
      </c>
      <c r="D167" s="36" t="s">
        <v>9</v>
      </c>
      <c r="E167" s="37" t="s">
        <v>2</v>
      </c>
      <c r="F167" s="38" t="s">
        <v>3</v>
      </c>
      <c r="G167" s="39" t="s">
        <v>4</v>
      </c>
      <c r="I167" s="50" t="s">
        <v>80</v>
      </c>
    </row>
    <row r="168" spans="2:9" ht="18.75" x14ac:dyDescent="0.25">
      <c r="B168" s="19" t="s">
        <v>12</v>
      </c>
      <c r="C168" s="27"/>
      <c r="D168" s="27"/>
      <c r="E168" s="27"/>
      <c r="F168" s="27"/>
      <c r="G168" s="20"/>
      <c r="I168" s="51"/>
    </row>
    <row r="169" spans="2:9" ht="31.5" x14ac:dyDescent="0.25">
      <c r="B169" s="22" t="s">
        <v>316</v>
      </c>
      <c r="C169" s="32" t="s">
        <v>341</v>
      </c>
      <c r="D169" s="70" t="s">
        <v>5</v>
      </c>
      <c r="E169" s="7" t="s">
        <v>5</v>
      </c>
      <c r="F169" s="15">
        <v>3499</v>
      </c>
      <c r="G169" s="68" t="s">
        <v>6</v>
      </c>
      <c r="I169" s="51">
        <f>SUM(F169*0.7)</f>
        <v>2449.2999999999997</v>
      </c>
    </row>
    <row r="170" spans="2:9" ht="31.5" x14ac:dyDescent="0.25">
      <c r="B170" s="22" t="s">
        <v>317</v>
      </c>
      <c r="C170" s="32" t="s">
        <v>342</v>
      </c>
      <c r="D170" s="70" t="s">
        <v>5</v>
      </c>
      <c r="E170" s="7" t="s">
        <v>5</v>
      </c>
      <c r="F170" s="15">
        <v>3499</v>
      </c>
      <c r="G170" s="68" t="s">
        <v>6</v>
      </c>
      <c r="I170" s="51">
        <f>SUM(F170*0.7)</f>
        <v>2449.2999999999997</v>
      </c>
    </row>
    <row r="171" spans="2:9" ht="18.75" customHeight="1" x14ac:dyDescent="0.25">
      <c r="B171" s="34" t="s">
        <v>27</v>
      </c>
      <c r="C171" s="28"/>
      <c r="D171" s="28"/>
      <c r="E171" s="29"/>
      <c r="F171" s="30"/>
      <c r="G171" s="20"/>
      <c r="I171" s="51"/>
    </row>
    <row r="172" spans="2:9" x14ac:dyDescent="0.25">
      <c r="B172" s="25" t="s">
        <v>94</v>
      </c>
      <c r="C172" s="71" t="s">
        <v>318</v>
      </c>
      <c r="D172" s="72" t="s">
        <v>5</v>
      </c>
      <c r="E172" s="26" t="s">
        <v>5</v>
      </c>
      <c r="F172" s="41">
        <v>129.99</v>
      </c>
      <c r="G172" s="68" t="s">
        <v>6</v>
      </c>
      <c r="I172" s="51">
        <f>SUM(F172*0.7)</f>
        <v>90.992999999999995</v>
      </c>
    </row>
    <row r="173" spans="2:9" x14ac:dyDescent="0.25">
      <c r="B173" s="46" t="s">
        <v>327</v>
      </c>
      <c r="C173" s="73" t="s">
        <v>329</v>
      </c>
      <c r="D173" s="23" t="s">
        <v>5</v>
      </c>
      <c r="E173" s="23" t="s">
        <v>5</v>
      </c>
      <c r="F173" s="49">
        <v>599</v>
      </c>
      <c r="G173" s="68" t="s">
        <v>6</v>
      </c>
      <c r="I173" s="51">
        <f>SUM(F173*0.7)</f>
        <v>419.29999999999995</v>
      </c>
    </row>
    <row r="174" spans="2:9" x14ac:dyDescent="0.25">
      <c r="B174" s="59"/>
      <c r="C174" s="60"/>
      <c r="D174" s="61"/>
      <c r="E174" s="62"/>
      <c r="F174" s="63"/>
      <c r="I174" s="51"/>
    </row>
    <row r="175" spans="2:9" x14ac:dyDescent="0.25">
      <c r="B175" s="59"/>
      <c r="C175" s="60"/>
      <c r="D175" s="61"/>
      <c r="E175" s="62"/>
      <c r="F175" s="63"/>
      <c r="I175" s="51"/>
    </row>
    <row r="176" spans="2:9" x14ac:dyDescent="0.25">
      <c r="B176" s="59"/>
      <c r="C176" s="60"/>
      <c r="D176" s="61"/>
      <c r="E176" s="62"/>
      <c r="F176" s="63"/>
      <c r="I176" s="51"/>
    </row>
    <row r="177" spans="2:9" x14ac:dyDescent="0.25">
      <c r="B177" s="59"/>
      <c r="C177" s="60"/>
      <c r="D177" s="61"/>
      <c r="E177" s="62"/>
      <c r="F177" s="63"/>
      <c r="I177" s="51"/>
    </row>
    <row r="178" spans="2:9" x14ac:dyDescent="0.25">
      <c r="B178" s="59"/>
      <c r="C178" s="60"/>
      <c r="D178" s="61"/>
      <c r="E178" s="62"/>
      <c r="F178" s="63"/>
      <c r="I178" s="51"/>
    </row>
    <row r="179" spans="2:9" x14ac:dyDescent="0.25">
      <c r="B179" s="59"/>
      <c r="C179" s="60"/>
      <c r="D179" s="61"/>
      <c r="E179" s="62"/>
      <c r="F179" s="63"/>
      <c r="I179" s="51"/>
    </row>
    <row r="180" spans="2:9" x14ac:dyDescent="0.25">
      <c r="B180" s="59"/>
      <c r="C180" s="60"/>
      <c r="D180" s="61"/>
      <c r="E180" s="62"/>
      <c r="F180" s="63"/>
      <c r="I180" s="51"/>
    </row>
    <row r="181" spans="2:9" x14ac:dyDescent="0.25">
      <c r="B181" s="59"/>
      <c r="C181" s="60"/>
      <c r="D181" s="61"/>
      <c r="E181" s="62"/>
      <c r="F181" s="63"/>
      <c r="I181" s="51"/>
    </row>
    <row r="182" spans="2:9" ht="26.25" x14ac:dyDescent="0.25">
      <c r="B182" s="16" t="s">
        <v>105</v>
      </c>
      <c r="C182" s="17"/>
      <c r="D182" s="17"/>
      <c r="E182" s="17"/>
      <c r="F182" s="17"/>
      <c r="G182" s="18"/>
    </row>
    <row r="183" spans="2:9" ht="18.75" x14ac:dyDescent="0.25">
      <c r="B183" s="19"/>
      <c r="C183" s="27"/>
      <c r="D183" s="27"/>
      <c r="E183" s="27"/>
      <c r="F183" s="27"/>
      <c r="G183" s="20"/>
    </row>
    <row r="184" spans="2:9" x14ac:dyDescent="0.25">
      <c r="B184" s="76" t="s">
        <v>106</v>
      </c>
      <c r="C184" s="77"/>
      <c r="D184" s="77"/>
      <c r="E184" s="77"/>
      <c r="F184" s="77"/>
      <c r="G184" s="78"/>
    </row>
    <row r="185" spans="2:9" x14ac:dyDescent="0.25">
      <c r="B185" s="21"/>
      <c r="C185" s="28"/>
      <c r="D185" s="28"/>
      <c r="E185" s="29"/>
      <c r="F185" s="30"/>
      <c r="G185" s="20"/>
    </row>
    <row r="186" spans="2:9" x14ac:dyDescent="0.25">
      <c r="B186" s="35" t="s">
        <v>0</v>
      </c>
      <c r="C186" s="36" t="s">
        <v>1</v>
      </c>
      <c r="D186" s="36" t="s">
        <v>9</v>
      </c>
      <c r="E186" s="37" t="s">
        <v>2</v>
      </c>
      <c r="F186" s="38" t="s">
        <v>3</v>
      </c>
      <c r="G186" s="39" t="s">
        <v>4</v>
      </c>
      <c r="I186" s="50" t="s">
        <v>80</v>
      </c>
    </row>
    <row r="187" spans="2:9" ht="18.75" x14ac:dyDescent="0.25">
      <c r="B187" s="19" t="s">
        <v>107</v>
      </c>
      <c r="C187" s="27"/>
      <c r="D187" s="27"/>
      <c r="E187" s="27"/>
      <c r="F187" s="27"/>
      <c r="G187" s="20"/>
    </row>
    <row r="188" spans="2:9" x14ac:dyDescent="0.25">
      <c r="B188" s="25" t="s">
        <v>108</v>
      </c>
      <c r="C188" s="24" t="s">
        <v>109</v>
      </c>
      <c r="D188" s="26" t="s">
        <v>110</v>
      </c>
      <c r="E188" s="26" t="s">
        <v>111</v>
      </c>
      <c r="F188" s="41">
        <v>149.99</v>
      </c>
      <c r="G188" s="68" t="s">
        <v>6</v>
      </c>
      <c r="I188" s="51">
        <f>SUM(F188*0.7)</f>
        <v>104.99299999999999</v>
      </c>
    </row>
    <row r="189" spans="2:9" ht="18.75" x14ac:dyDescent="0.25">
      <c r="B189" s="19" t="s">
        <v>27</v>
      </c>
      <c r="C189" s="27"/>
      <c r="D189" s="27"/>
      <c r="E189" s="27"/>
      <c r="F189" s="27"/>
      <c r="G189" s="20"/>
    </row>
    <row r="190" spans="2:9" ht="31.5" x14ac:dyDescent="0.25">
      <c r="B190" s="25" t="s">
        <v>112</v>
      </c>
      <c r="C190" s="24" t="s">
        <v>113</v>
      </c>
      <c r="D190" s="26" t="s">
        <v>114</v>
      </c>
      <c r="E190" s="26" t="s">
        <v>55</v>
      </c>
      <c r="F190" s="41">
        <v>59.99</v>
      </c>
      <c r="G190" s="68" t="s">
        <v>6</v>
      </c>
      <c r="I190" s="51">
        <f>SUM(F190*0.7)</f>
        <v>41.993000000000002</v>
      </c>
    </row>
    <row r="191" spans="2:9" x14ac:dyDescent="0.25">
      <c r="B191" s="42" t="s">
        <v>115</v>
      </c>
      <c r="C191" s="43" t="s">
        <v>116</v>
      </c>
      <c r="D191" s="43" t="s">
        <v>117</v>
      </c>
      <c r="E191" s="44" t="s">
        <v>55</v>
      </c>
      <c r="F191" s="45">
        <v>79.989999999999995</v>
      </c>
      <c r="G191" s="69" t="s">
        <v>312</v>
      </c>
      <c r="I191" s="51">
        <f>SUM(F191*0.7)</f>
        <v>55.992999999999995</v>
      </c>
    </row>
    <row r="192" spans="2:9" x14ac:dyDescent="0.25">
      <c r="B192" s="59"/>
      <c r="C192" s="60"/>
      <c r="D192" s="61"/>
      <c r="E192" s="62"/>
      <c r="F192" s="63"/>
      <c r="I192" s="51"/>
    </row>
    <row r="193" spans="2:9" x14ac:dyDescent="0.25">
      <c r="B193" s="59"/>
      <c r="C193" s="60"/>
      <c r="D193" s="61"/>
      <c r="E193" s="62"/>
      <c r="F193" s="63"/>
      <c r="I193" s="51"/>
    </row>
    <row r="194" spans="2:9" x14ac:dyDescent="0.25">
      <c r="B194" s="59"/>
      <c r="C194" s="60"/>
      <c r="D194" s="61"/>
      <c r="E194" s="62"/>
      <c r="F194" s="63"/>
      <c r="I194" s="51"/>
    </row>
    <row r="195" spans="2:9" x14ac:dyDescent="0.25">
      <c r="B195" s="59"/>
      <c r="C195" s="60"/>
      <c r="D195" s="61"/>
      <c r="E195" s="62"/>
      <c r="F195" s="63"/>
      <c r="I195" s="51"/>
    </row>
    <row r="196" spans="2:9" x14ac:dyDescent="0.25">
      <c r="B196" s="59"/>
      <c r="C196" s="60"/>
      <c r="D196" s="61"/>
      <c r="E196" s="62"/>
      <c r="F196" s="63"/>
      <c r="I196" s="51"/>
    </row>
    <row r="197" spans="2:9" x14ac:dyDescent="0.25">
      <c r="B197" s="59"/>
      <c r="C197" s="60"/>
      <c r="D197" s="61"/>
      <c r="E197" s="62"/>
      <c r="F197" s="63"/>
      <c r="I197" s="51"/>
    </row>
    <row r="198" spans="2:9" x14ac:dyDescent="0.25">
      <c r="B198" s="59"/>
      <c r="C198" s="60"/>
      <c r="D198" s="61"/>
      <c r="E198" s="62"/>
      <c r="F198" s="63"/>
      <c r="I198" s="51"/>
    </row>
    <row r="199" spans="2:9" x14ac:dyDescent="0.25">
      <c r="B199" s="59"/>
      <c r="C199" s="60"/>
      <c r="D199" s="61"/>
      <c r="E199" s="62"/>
      <c r="F199" s="63"/>
      <c r="I199" s="51"/>
    </row>
    <row r="200" spans="2:9" x14ac:dyDescent="0.25">
      <c r="B200" s="59"/>
      <c r="C200" s="60"/>
      <c r="D200" s="61"/>
      <c r="E200" s="62"/>
      <c r="F200" s="63"/>
      <c r="I200" s="51"/>
    </row>
    <row r="201" spans="2:9" ht="26.25" x14ac:dyDescent="0.25">
      <c r="B201" s="16" t="s">
        <v>118</v>
      </c>
      <c r="C201" s="17"/>
      <c r="D201" s="17"/>
      <c r="E201" s="17"/>
      <c r="F201" s="17"/>
      <c r="G201" s="18"/>
    </row>
    <row r="202" spans="2:9" ht="18.75" x14ac:dyDescent="0.25">
      <c r="B202" s="19"/>
      <c r="C202" s="27"/>
      <c r="D202" s="27"/>
      <c r="E202" s="27"/>
      <c r="F202" s="27"/>
      <c r="G202" s="20"/>
    </row>
    <row r="203" spans="2:9" ht="66.75" customHeight="1" x14ac:dyDescent="0.25">
      <c r="B203" s="76" t="s">
        <v>121</v>
      </c>
      <c r="C203" s="77"/>
      <c r="D203" s="77"/>
      <c r="E203" s="77"/>
      <c r="F203" s="77"/>
      <c r="G203" s="78"/>
    </row>
    <row r="204" spans="2:9" x14ac:dyDescent="0.25">
      <c r="B204" s="21"/>
      <c r="C204" s="28"/>
      <c r="D204" s="28"/>
      <c r="E204" s="29"/>
      <c r="F204" s="30"/>
      <c r="G204" s="20"/>
    </row>
    <row r="205" spans="2:9" x14ac:dyDescent="0.25">
      <c r="B205" s="35" t="s">
        <v>0</v>
      </c>
      <c r="C205" s="36" t="s">
        <v>1</v>
      </c>
      <c r="D205" s="36" t="s">
        <v>9</v>
      </c>
      <c r="E205" s="37" t="s">
        <v>2</v>
      </c>
      <c r="F205" s="38" t="s">
        <v>3</v>
      </c>
      <c r="G205" s="39" t="s">
        <v>4</v>
      </c>
      <c r="I205" s="50" t="s">
        <v>80</v>
      </c>
    </row>
    <row r="206" spans="2:9" ht="18.75" x14ac:dyDescent="0.25">
      <c r="B206" s="19" t="s">
        <v>103</v>
      </c>
      <c r="C206" s="27"/>
      <c r="D206" s="27"/>
      <c r="E206" s="27"/>
      <c r="F206" s="27"/>
      <c r="G206" s="20"/>
    </row>
    <row r="207" spans="2:9" x14ac:dyDescent="0.25">
      <c r="B207" s="25" t="s">
        <v>119</v>
      </c>
      <c r="C207" s="24" t="s">
        <v>120</v>
      </c>
      <c r="D207" s="26" t="s">
        <v>122</v>
      </c>
      <c r="E207" s="26" t="s">
        <v>123</v>
      </c>
      <c r="F207" s="41">
        <v>1599.99</v>
      </c>
      <c r="G207" s="82" t="s">
        <v>6</v>
      </c>
      <c r="I207" s="51">
        <v>1119.9929999999999</v>
      </c>
    </row>
    <row r="208" spans="2:9" ht="18.75" x14ac:dyDescent="0.25">
      <c r="B208" s="19" t="s">
        <v>27</v>
      </c>
      <c r="C208" s="27"/>
      <c r="D208" s="27"/>
      <c r="E208" s="27"/>
      <c r="F208" s="27"/>
      <c r="G208" s="20"/>
    </row>
    <row r="209" spans="2:9" x14ac:dyDescent="0.25">
      <c r="B209" s="25" t="s">
        <v>124</v>
      </c>
      <c r="C209" s="24" t="s">
        <v>125</v>
      </c>
      <c r="D209" s="26" t="s">
        <v>126</v>
      </c>
      <c r="E209" s="26" t="s">
        <v>58</v>
      </c>
      <c r="F209" s="41">
        <v>69.989999999999995</v>
      </c>
      <c r="G209" s="82" t="s">
        <v>6</v>
      </c>
      <c r="I209" s="51">
        <v>48.992999999999995</v>
      </c>
    </row>
    <row r="210" spans="2:9" x14ac:dyDescent="0.25">
      <c r="B210" s="59"/>
      <c r="C210" s="60"/>
      <c r="D210" s="61"/>
      <c r="E210" s="62"/>
      <c r="F210" s="63"/>
      <c r="I210" s="51"/>
    </row>
    <row r="211" spans="2:9" x14ac:dyDescent="0.25">
      <c r="B211" s="59"/>
      <c r="C211" s="60"/>
      <c r="D211" s="61"/>
      <c r="E211" s="62"/>
      <c r="F211" s="63"/>
      <c r="I211" s="51"/>
    </row>
    <row r="212" spans="2:9" x14ac:dyDescent="0.25">
      <c r="B212" s="59"/>
      <c r="C212" s="60"/>
      <c r="D212" s="61"/>
      <c r="E212" s="62"/>
      <c r="F212" s="63"/>
      <c r="I212" s="51"/>
    </row>
    <row r="213" spans="2:9" x14ac:dyDescent="0.25">
      <c r="B213" s="59"/>
      <c r="C213" s="60"/>
      <c r="D213" s="61"/>
      <c r="E213" s="62"/>
      <c r="F213" s="63"/>
      <c r="I213" s="51"/>
    </row>
    <row r="214" spans="2:9" x14ac:dyDescent="0.25">
      <c r="B214" s="59"/>
      <c r="C214" s="60"/>
      <c r="D214" s="61"/>
      <c r="E214" s="62"/>
      <c r="F214" s="63"/>
      <c r="I214" s="51"/>
    </row>
    <row r="215" spans="2:9" x14ac:dyDescent="0.25">
      <c r="B215" s="59"/>
      <c r="C215" s="60"/>
      <c r="D215" s="61"/>
      <c r="E215" s="62"/>
      <c r="F215" s="63"/>
      <c r="I215" s="51"/>
    </row>
    <row r="216" spans="2:9" x14ac:dyDescent="0.25">
      <c r="B216" s="59"/>
      <c r="C216" s="60"/>
      <c r="D216" s="61"/>
      <c r="E216" s="62"/>
      <c r="F216" s="63"/>
      <c r="I216" s="51"/>
    </row>
    <row r="217" spans="2:9" x14ac:dyDescent="0.25">
      <c r="B217" s="59"/>
      <c r="C217" s="60"/>
      <c r="D217" s="61"/>
      <c r="E217" s="62"/>
      <c r="F217" s="63"/>
      <c r="I217" s="51"/>
    </row>
    <row r="218" spans="2:9" x14ac:dyDescent="0.25">
      <c r="B218" s="59"/>
      <c r="C218" s="60"/>
      <c r="D218" s="61"/>
      <c r="E218" s="62"/>
      <c r="F218" s="63"/>
      <c r="I218" s="51"/>
    </row>
    <row r="219" spans="2:9" x14ac:dyDescent="0.25">
      <c r="B219" s="59"/>
      <c r="C219" s="60"/>
      <c r="D219" s="61"/>
      <c r="E219" s="62"/>
      <c r="F219" s="63"/>
      <c r="I219" s="51"/>
    </row>
    <row r="220" spans="2:9" x14ac:dyDescent="0.25">
      <c r="B220" s="59"/>
      <c r="C220" s="60"/>
      <c r="D220" s="61"/>
      <c r="E220" s="62"/>
      <c r="F220" s="63"/>
      <c r="I220" s="51"/>
    </row>
    <row r="221" spans="2:9" x14ac:dyDescent="0.25">
      <c r="B221" s="59"/>
      <c r="C221" s="60"/>
      <c r="D221" s="61"/>
      <c r="E221" s="62"/>
      <c r="F221" s="63"/>
      <c r="I221" s="51"/>
    </row>
    <row r="222" spans="2:9" x14ac:dyDescent="0.25">
      <c r="B222" s="59"/>
      <c r="C222" s="60"/>
      <c r="D222" s="61"/>
      <c r="E222" s="62"/>
      <c r="F222" s="63"/>
      <c r="I222" s="51"/>
    </row>
    <row r="223" spans="2:9" x14ac:dyDescent="0.25">
      <c r="B223" s="59"/>
      <c r="C223" s="60"/>
      <c r="D223" s="61"/>
      <c r="E223" s="62"/>
      <c r="F223" s="63"/>
      <c r="I223" s="51"/>
    </row>
    <row r="224" spans="2:9" x14ac:dyDescent="0.25">
      <c r="B224" s="59"/>
      <c r="C224" s="60"/>
      <c r="D224" s="61"/>
      <c r="E224" s="62"/>
      <c r="F224" s="63"/>
      <c r="I224" s="51"/>
    </row>
    <row r="225" spans="2:9" x14ac:dyDescent="0.25">
      <c r="I225" s="8"/>
    </row>
    <row r="226" spans="2:9" ht="26.25" x14ac:dyDescent="0.25">
      <c r="B226" s="16" t="s">
        <v>27</v>
      </c>
      <c r="C226" s="17"/>
      <c r="D226" s="17"/>
      <c r="E226" s="17"/>
      <c r="F226" s="17"/>
      <c r="G226" s="18"/>
      <c r="I226" s="8"/>
    </row>
    <row r="227" spans="2:9" ht="18.75" x14ac:dyDescent="0.25">
      <c r="B227" s="19"/>
      <c r="C227" s="27"/>
      <c r="D227" s="27"/>
      <c r="E227" s="27"/>
      <c r="F227" s="27"/>
      <c r="G227" s="20"/>
      <c r="I227" s="8"/>
    </row>
    <row r="228" spans="2:9" x14ac:dyDescent="0.25">
      <c r="B228" s="35" t="s">
        <v>0</v>
      </c>
      <c r="C228" s="36" t="s">
        <v>1</v>
      </c>
      <c r="D228" s="36" t="s">
        <v>9</v>
      </c>
      <c r="E228" s="37" t="s">
        <v>2</v>
      </c>
      <c r="F228" s="38" t="s">
        <v>3</v>
      </c>
      <c r="G228" s="39" t="s">
        <v>4</v>
      </c>
      <c r="I228" s="50" t="s">
        <v>80</v>
      </c>
    </row>
    <row r="229" spans="2:9" ht="18.75" x14ac:dyDescent="0.25">
      <c r="B229" s="19" t="s">
        <v>64</v>
      </c>
      <c r="C229" s="27"/>
      <c r="D229" s="27"/>
      <c r="E229" s="27"/>
      <c r="F229" s="27"/>
      <c r="G229" s="20"/>
      <c r="I229" s="8"/>
    </row>
    <row r="230" spans="2:9" ht="19.5" customHeight="1" x14ac:dyDescent="0.25">
      <c r="B230" s="25" t="s">
        <v>34</v>
      </c>
      <c r="C230" s="24" t="s">
        <v>39</v>
      </c>
      <c r="D230" s="40" t="s">
        <v>37</v>
      </c>
      <c r="E230" s="26" t="s">
        <v>38</v>
      </c>
      <c r="F230" s="41">
        <v>12.99</v>
      </c>
      <c r="G230" s="68" t="s">
        <v>6</v>
      </c>
      <c r="I230" s="51">
        <f>SUM(F230*0.7)</f>
        <v>9.093</v>
      </c>
    </row>
    <row r="231" spans="2:9" ht="47.25" x14ac:dyDescent="0.25">
      <c r="B231" s="46" t="s">
        <v>35</v>
      </c>
      <c r="C231" s="47" t="s">
        <v>42</v>
      </c>
      <c r="D231" s="48" t="s">
        <v>40</v>
      </c>
      <c r="E231" s="23" t="s">
        <v>41</v>
      </c>
      <c r="F231" s="49">
        <v>29.99</v>
      </c>
      <c r="G231" s="68" t="s">
        <v>6</v>
      </c>
      <c r="I231" s="51">
        <f>SUM(F231*0.7)</f>
        <v>20.992999999999999</v>
      </c>
    </row>
    <row r="232" spans="2:9" x14ac:dyDescent="0.25">
      <c r="B232" s="42" t="s">
        <v>36</v>
      </c>
      <c r="C232" s="43" t="s">
        <v>45</v>
      </c>
      <c r="D232" s="43" t="s">
        <v>43</v>
      </c>
      <c r="E232" s="44" t="s">
        <v>44</v>
      </c>
      <c r="F232" s="45">
        <v>10.99</v>
      </c>
      <c r="G232" s="68" t="s">
        <v>6</v>
      </c>
      <c r="I232" s="51">
        <f>SUM(F232*0.7)</f>
        <v>7.6929999999999996</v>
      </c>
    </row>
    <row r="233" spans="2:9" ht="18.75" x14ac:dyDescent="0.25">
      <c r="B233" s="19" t="s">
        <v>79</v>
      </c>
      <c r="C233" s="27"/>
      <c r="D233" s="27"/>
      <c r="E233" s="27"/>
      <c r="F233" s="27"/>
      <c r="G233" s="20"/>
      <c r="I233" s="8"/>
    </row>
    <row r="234" spans="2:9" ht="47.25" x14ac:dyDescent="0.25">
      <c r="B234" s="25" t="s">
        <v>49</v>
      </c>
      <c r="C234" s="24" t="s">
        <v>53</v>
      </c>
      <c r="D234" s="40" t="s">
        <v>54</v>
      </c>
      <c r="E234" s="26" t="s">
        <v>55</v>
      </c>
      <c r="F234" s="41">
        <v>39.99</v>
      </c>
      <c r="G234" s="68" t="s">
        <v>6</v>
      </c>
      <c r="I234" s="51">
        <f t="shared" ref="I234:I242" si="0">SUM(F234*0.7)</f>
        <v>27.992999999999999</v>
      </c>
    </row>
    <row r="235" spans="2:9" ht="45.75" customHeight="1" x14ac:dyDescent="0.25">
      <c r="B235" s="46" t="s">
        <v>50</v>
      </c>
      <c r="C235" s="47" t="s">
        <v>56</v>
      </c>
      <c r="D235" s="48" t="s">
        <v>57</v>
      </c>
      <c r="E235" s="23" t="s">
        <v>58</v>
      </c>
      <c r="F235" s="49">
        <v>59.99</v>
      </c>
      <c r="G235" s="68" t="s">
        <v>6</v>
      </c>
      <c r="I235" s="51">
        <f t="shared" si="0"/>
        <v>41.993000000000002</v>
      </c>
    </row>
    <row r="236" spans="2:9" ht="16.5" customHeight="1" x14ac:dyDescent="0.25">
      <c r="B236" s="46" t="s">
        <v>51</v>
      </c>
      <c r="C236" s="47" t="s">
        <v>60</v>
      </c>
      <c r="D236" s="48" t="s">
        <v>59</v>
      </c>
      <c r="E236" s="23" t="s">
        <v>61</v>
      </c>
      <c r="F236" s="49">
        <v>37.99</v>
      </c>
      <c r="G236" s="68" t="s">
        <v>6</v>
      </c>
      <c r="I236" s="51">
        <f t="shared" si="0"/>
        <v>26.593</v>
      </c>
    </row>
    <row r="237" spans="2:9" ht="30.75" customHeight="1" x14ac:dyDescent="0.25">
      <c r="B237" s="46" t="s">
        <v>52</v>
      </c>
      <c r="C237" s="47" t="s">
        <v>62</v>
      </c>
      <c r="D237" s="48" t="s">
        <v>63</v>
      </c>
      <c r="E237" s="23" t="s">
        <v>44</v>
      </c>
      <c r="F237" s="49">
        <v>39.99</v>
      </c>
      <c r="G237" s="68" t="s">
        <v>6</v>
      </c>
      <c r="I237" s="51">
        <f t="shared" si="0"/>
        <v>27.992999999999999</v>
      </c>
    </row>
    <row r="238" spans="2:9" x14ac:dyDescent="0.25">
      <c r="B238" s="42" t="s">
        <v>65</v>
      </c>
      <c r="C238" s="43" t="s">
        <v>71</v>
      </c>
      <c r="D238" s="43" t="s">
        <v>69</v>
      </c>
      <c r="E238" s="44" t="s">
        <v>70</v>
      </c>
      <c r="F238" s="45">
        <v>49.99</v>
      </c>
      <c r="G238" s="68" t="s">
        <v>6</v>
      </c>
      <c r="I238" s="51">
        <f t="shared" si="0"/>
        <v>34.993000000000002</v>
      </c>
    </row>
    <row r="239" spans="2:9" ht="31.5" x14ac:dyDescent="0.25">
      <c r="B239" s="46" t="s">
        <v>81</v>
      </c>
      <c r="C239" s="54" t="s">
        <v>82</v>
      </c>
      <c r="D239" s="48" t="s">
        <v>83</v>
      </c>
      <c r="E239" s="23" t="s">
        <v>5</v>
      </c>
      <c r="F239" s="49">
        <v>79.989999999999995</v>
      </c>
      <c r="G239" s="68" t="s">
        <v>6</v>
      </c>
      <c r="I239" s="51">
        <f t="shared" si="0"/>
        <v>55.992999999999995</v>
      </c>
    </row>
    <row r="240" spans="2:9" ht="31.5" x14ac:dyDescent="0.25">
      <c r="B240" s="46" t="s">
        <v>66</v>
      </c>
      <c r="C240" s="47" t="s">
        <v>72</v>
      </c>
      <c r="D240" s="48" t="s">
        <v>73</v>
      </c>
      <c r="E240" s="23" t="s">
        <v>44</v>
      </c>
      <c r="F240" s="49">
        <v>65.989999999999995</v>
      </c>
      <c r="G240" s="68" t="s">
        <v>6</v>
      </c>
      <c r="I240" s="51">
        <f t="shared" si="0"/>
        <v>46.192999999999991</v>
      </c>
    </row>
    <row r="241" spans="2:9" ht="47.25" x14ac:dyDescent="0.25">
      <c r="B241" s="46" t="s">
        <v>67</v>
      </c>
      <c r="C241" s="47" t="s">
        <v>74</v>
      </c>
      <c r="D241" s="48" t="s">
        <v>75</v>
      </c>
      <c r="E241" s="23" t="s">
        <v>76</v>
      </c>
      <c r="F241" s="49">
        <v>39.99</v>
      </c>
      <c r="G241" s="68" t="s">
        <v>6</v>
      </c>
      <c r="I241" s="51">
        <f t="shared" si="0"/>
        <v>27.992999999999999</v>
      </c>
    </row>
    <row r="242" spans="2:9" ht="63" x14ac:dyDescent="0.25">
      <c r="B242" s="46" t="s">
        <v>68</v>
      </c>
      <c r="C242" s="47" t="s">
        <v>77</v>
      </c>
      <c r="D242" s="48" t="s">
        <v>78</v>
      </c>
      <c r="E242" s="23" t="s">
        <v>70</v>
      </c>
      <c r="F242" s="49">
        <v>39.99</v>
      </c>
      <c r="G242" s="68" t="s">
        <v>6</v>
      </c>
      <c r="I242" s="51">
        <f t="shared" si="0"/>
        <v>27.992999999999999</v>
      </c>
    </row>
    <row r="252" spans="2:9" x14ac:dyDescent="0.25">
      <c r="B252" s="1" t="s">
        <v>102</v>
      </c>
    </row>
    <row r="255" spans="2:9" ht="26.25" x14ac:dyDescent="0.25">
      <c r="B255" s="16" t="s">
        <v>89</v>
      </c>
      <c r="C255" s="17"/>
      <c r="D255" s="17"/>
      <c r="E255" s="17"/>
      <c r="F255" s="17"/>
      <c r="G255" s="18"/>
    </row>
    <row r="256" spans="2:9" ht="18.75" x14ac:dyDescent="0.25">
      <c r="B256" s="55" t="s">
        <v>85</v>
      </c>
      <c r="C256" s="56"/>
      <c r="D256" s="56"/>
      <c r="E256" s="56"/>
      <c r="F256" s="56"/>
      <c r="G256" s="57"/>
    </row>
    <row r="257" spans="2:9" ht="33" customHeight="1" x14ac:dyDescent="0.25">
      <c r="B257" s="76" t="s">
        <v>88</v>
      </c>
      <c r="C257" s="77"/>
      <c r="D257" s="77"/>
      <c r="E257" s="77"/>
      <c r="F257" s="77"/>
      <c r="G257" s="78"/>
    </row>
    <row r="258" spans="2:9" x14ac:dyDescent="0.25">
      <c r="B258" s="21"/>
      <c r="C258" s="28"/>
      <c r="D258" s="28"/>
      <c r="E258" s="29"/>
      <c r="F258" s="30"/>
      <c r="G258" s="20"/>
    </row>
    <row r="259" spans="2:9" x14ac:dyDescent="0.25">
      <c r="B259" s="35" t="s">
        <v>0</v>
      </c>
      <c r="C259" s="36" t="s">
        <v>1</v>
      </c>
      <c r="D259" s="36" t="s">
        <v>9</v>
      </c>
      <c r="E259" s="37" t="s">
        <v>2</v>
      </c>
      <c r="F259" s="38" t="s">
        <v>3</v>
      </c>
      <c r="G259" s="39" t="s">
        <v>4</v>
      </c>
      <c r="I259" s="50" t="s">
        <v>80</v>
      </c>
    </row>
    <row r="260" spans="2:9" ht="18.75" x14ac:dyDescent="0.25">
      <c r="B260" s="19" t="s">
        <v>90</v>
      </c>
      <c r="C260" s="27"/>
      <c r="D260" s="27"/>
      <c r="E260" s="27"/>
      <c r="F260" s="27"/>
      <c r="G260" s="20"/>
    </row>
    <row r="261" spans="2:9" ht="18" customHeight="1" x14ac:dyDescent="0.25">
      <c r="B261" s="25" t="s">
        <v>87</v>
      </c>
      <c r="C261" s="24" t="s">
        <v>326</v>
      </c>
      <c r="D261" s="40" t="s">
        <v>92</v>
      </c>
      <c r="E261" s="26" t="s">
        <v>91</v>
      </c>
      <c r="F261" s="41" t="s">
        <v>313</v>
      </c>
      <c r="G261" s="58" t="s">
        <v>86</v>
      </c>
      <c r="I261" s="51" t="s">
        <v>5</v>
      </c>
    </row>
    <row r="262" spans="2:9" ht="6" customHeight="1" x14ac:dyDescent="0.25">
      <c r="B262" s="25"/>
      <c r="C262" s="24"/>
      <c r="D262" s="40"/>
      <c r="E262" s="26"/>
      <c r="F262" s="41"/>
      <c r="G262" s="58"/>
      <c r="I262" s="51"/>
    </row>
    <row r="263" spans="2:9" ht="16.5" customHeight="1" x14ac:dyDescent="0.25">
      <c r="B263" s="46" t="s">
        <v>323</v>
      </c>
      <c r="C263" s="24" t="s">
        <v>324</v>
      </c>
      <c r="D263" s="23" t="s">
        <v>5</v>
      </c>
      <c r="E263" s="23" t="s">
        <v>5</v>
      </c>
      <c r="F263" s="49">
        <v>1899</v>
      </c>
      <c r="G263" s="58" t="s">
        <v>86</v>
      </c>
      <c r="I263" s="51">
        <f>SUM(F263*0.7)</f>
        <v>1329.3</v>
      </c>
    </row>
    <row r="264" spans="2:9" ht="31.5" customHeight="1" x14ac:dyDescent="0.25">
      <c r="B264" s="46" t="s">
        <v>323</v>
      </c>
      <c r="C264" s="24" t="s">
        <v>325</v>
      </c>
      <c r="D264" s="23" t="s">
        <v>5</v>
      </c>
      <c r="E264" s="23" t="s">
        <v>5</v>
      </c>
      <c r="F264" s="49">
        <v>1899</v>
      </c>
      <c r="G264" s="58" t="s">
        <v>86</v>
      </c>
      <c r="I264" s="51">
        <f>SUM(F264*0.7)</f>
        <v>1329.3</v>
      </c>
    </row>
    <row r="265" spans="2:9" ht="7.5" customHeight="1" x14ac:dyDescent="0.25">
      <c r="B265" s="46"/>
      <c r="C265" s="24"/>
      <c r="D265" s="23"/>
      <c r="E265" s="23"/>
      <c r="F265" s="49"/>
      <c r="G265" s="58"/>
      <c r="I265" s="51"/>
    </row>
    <row r="266" spans="2:9" ht="16.5" customHeight="1" x14ac:dyDescent="0.25">
      <c r="B266" s="46" t="s">
        <v>319</v>
      </c>
      <c r="C266" s="24" t="s">
        <v>321</v>
      </c>
      <c r="D266" s="23" t="s">
        <v>5</v>
      </c>
      <c r="E266" s="23" t="s">
        <v>5</v>
      </c>
      <c r="F266" s="49">
        <v>2499</v>
      </c>
      <c r="G266" s="58" t="s">
        <v>86</v>
      </c>
      <c r="I266" s="51">
        <f>SUM(F266*0.7)</f>
        <v>1749.3</v>
      </c>
    </row>
    <row r="267" spans="2:9" ht="16.5" customHeight="1" x14ac:dyDescent="0.25">
      <c r="B267" s="46" t="s">
        <v>320</v>
      </c>
      <c r="C267" s="24" t="s">
        <v>322</v>
      </c>
      <c r="D267" s="23" t="s">
        <v>5</v>
      </c>
      <c r="E267" s="23" t="s">
        <v>5</v>
      </c>
      <c r="F267" s="49">
        <v>2499</v>
      </c>
      <c r="G267" s="58" t="s">
        <v>86</v>
      </c>
      <c r="I267" s="51">
        <f>SUM(F267*0.7)</f>
        <v>1749.3</v>
      </c>
    </row>
    <row r="268" spans="2:9" ht="18.75" x14ac:dyDescent="0.25">
      <c r="B268" s="19" t="s">
        <v>27</v>
      </c>
      <c r="C268" s="27"/>
      <c r="D268" s="27"/>
      <c r="E268" s="27"/>
      <c r="F268" s="27"/>
      <c r="G268" s="20"/>
    </row>
    <row r="269" spans="2:9" x14ac:dyDescent="0.25">
      <c r="B269" s="42" t="s">
        <v>93</v>
      </c>
      <c r="C269" s="43" t="s">
        <v>96</v>
      </c>
      <c r="D269" s="43" t="s">
        <v>98</v>
      </c>
      <c r="E269" s="44" t="s">
        <v>70</v>
      </c>
      <c r="F269" s="45">
        <v>129.99</v>
      </c>
      <c r="G269" s="58" t="s">
        <v>86</v>
      </c>
      <c r="I269" s="51">
        <f>SUM(F269*0.7)</f>
        <v>90.992999999999995</v>
      </c>
    </row>
    <row r="270" spans="2:9" x14ac:dyDescent="0.25">
      <c r="B270" s="42" t="s">
        <v>94</v>
      </c>
      <c r="C270" s="43" t="s">
        <v>97</v>
      </c>
      <c r="D270" s="43" t="s">
        <v>99</v>
      </c>
      <c r="E270" s="44" t="s">
        <v>70</v>
      </c>
      <c r="F270" s="45">
        <v>129.99</v>
      </c>
      <c r="G270" s="68" t="s">
        <v>6</v>
      </c>
      <c r="I270" s="51">
        <f>SUM(F270*0.7)</f>
        <v>90.992999999999995</v>
      </c>
    </row>
    <row r="271" spans="2:9" ht="14.25" customHeight="1" x14ac:dyDescent="0.25">
      <c r="B271" s="46" t="s">
        <v>95</v>
      </c>
      <c r="C271" s="73" t="s">
        <v>328</v>
      </c>
      <c r="D271" s="48" t="s">
        <v>100</v>
      </c>
      <c r="E271" s="23" t="s">
        <v>101</v>
      </c>
      <c r="F271" s="49">
        <v>499</v>
      </c>
      <c r="G271" s="58" t="s">
        <v>86</v>
      </c>
      <c r="I271" s="51">
        <f>SUM(F271*0.7)</f>
        <v>349.29999999999995</v>
      </c>
    </row>
    <row r="272" spans="2:9" ht="14.25" customHeight="1" x14ac:dyDescent="0.25">
      <c r="B272" s="46" t="s">
        <v>327</v>
      </c>
      <c r="C272" s="73" t="s">
        <v>329</v>
      </c>
      <c r="D272" s="23" t="s">
        <v>5</v>
      </c>
      <c r="E272" s="23" t="s">
        <v>5</v>
      </c>
      <c r="F272" s="49">
        <v>599</v>
      </c>
      <c r="G272" s="68" t="s">
        <v>6</v>
      </c>
      <c r="I272" s="51">
        <f>SUM(F272*0.7)</f>
        <v>419.29999999999995</v>
      </c>
    </row>
    <row r="284" spans="2:9" ht="26.25" x14ac:dyDescent="0.25">
      <c r="B284" s="16" t="s">
        <v>131</v>
      </c>
      <c r="C284" s="17"/>
      <c r="D284" s="17"/>
      <c r="E284" s="17"/>
      <c r="F284" s="17"/>
      <c r="G284" s="18"/>
    </row>
    <row r="285" spans="2:9" ht="18.75" x14ac:dyDescent="0.25">
      <c r="B285" s="55" t="s">
        <v>85</v>
      </c>
      <c r="C285" s="56"/>
      <c r="D285" s="56"/>
      <c r="E285" s="56"/>
      <c r="F285" s="56"/>
      <c r="G285" s="57"/>
    </row>
    <row r="286" spans="2:9" x14ac:dyDescent="0.25">
      <c r="B286" s="21"/>
      <c r="C286" s="28"/>
      <c r="D286" s="28"/>
      <c r="E286" s="29"/>
      <c r="F286" s="30"/>
      <c r="G286" s="20"/>
    </row>
    <row r="287" spans="2:9" x14ac:dyDescent="0.25">
      <c r="B287" s="35" t="s">
        <v>0</v>
      </c>
      <c r="C287" s="36" t="s">
        <v>1</v>
      </c>
      <c r="D287" s="36" t="s">
        <v>9</v>
      </c>
      <c r="E287" s="37" t="s">
        <v>2</v>
      </c>
      <c r="F287" s="38" t="s">
        <v>3</v>
      </c>
      <c r="G287" s="39" t="s">
        <v>4</v>
      </c>
      <c r="I287" s="50" t="s">
        <v>80</v>
      </c>
    </row>
    <row r="288" spans="2:9" ht="18.75" x14ac:dyDescent="0.25">
      <c r="B288" s="19" t="s">
        <v>127</v>
      </c>
      <c r="C288" s="27"/>
      <c r="D288" s="27"/>
      <c r="E288" s="27"/>
      <c r="F288" s="27"/>
      <c r="G288" s="20"/>
    </row>
    <row r="289" spans="2:9" ht="31.5" customHeight="1" x14ac:dyDescent="0.25">
      <c r="B289" s="25" t="s">
        <v>128</v>
      </c>
      <c r="C289" s="24" t="s">
        <v>132</v>
      </c>
      <c r="D289" s="26" t="s">
        <v>140</v>
      </c>
      <c r="E289" s="26" t="s">
        <v>147</v>
      </c>
      <c r="F289" s="41">
        <v>169.99</v>
      </c>
      <c r="G289" s="58" t="s">
        <v>86</v>
      </c>
      <c r="I289" s="51">
        <v>118.99299999999999</v>
      </c>
    </row>
    <row r="290" spans="2:9" x14ac:dyDescent="0.25">
      <c r="B290" s="43" t="s">
        <v>133</v>
      </c>
      <c r="C290" s="43" t="s">
        <v>149</v>
      </c>
      <c r="D290" s="43" t="s">
        <v>63</v>
      </c>
      <c r="E290" s="44" t="s">
        <v>70</v>
      </c>
      <c r="F290" s="45">
        <v>29.99</v>
      </c>
      <c r="G290" s="58" t="s">
        <v>86</v>
      </c>
      <c r="I290" s="51">
        <v>20.992999999999999</v>
      </c>
    </row>
    <row r="291" spans="2:9" x14ac:dyDescent="0.25">
      <c r="B291" s="43" t="s">
        <v>134</v>
      </c>
      <c r="C291" s="43" t="s">
        <v>150</v>
      </c>
      <c r="D291" s="43" t="s">
        <v>141</v>
      </c>
      <c r="E291" s="44" t="s">
        <v>55</v>
      </c>
      <c r="F291" s="45">
        <v>79.989999999999995</v>
      </c>
      <c r="G291" s="58" t="s">
        <v>86</v>
      </c>
      <c r="I291" s="51">
        <v>55.992999999999995</v>
      </c>
    </row>
    <row r="292" spans="2:9" x14ac:dyDescent="0.25">
      <c r="B292" s="43" t="s">
        <v>135</v>
      </c>
      <c r="C292" s="43" t="s">
        <v>151</v>
      </c>
      <c r="D292" s="43" t="s">
        <v>142</v>
      </c>
      <c r="E292" s="44" t="s">
        <v>41</v>
      </c>
      <c r="F292" s="45">
        <v>34.99</v>
      </c>
      <c r="G292" s="58" t="s">
        <v>86</v>
      </c>
      <c r="I292" s="51">
        <v>24.492999999999999</v>
      </c>
    </row>
    <row r="293" spans="2:9" x14ac:dyDescent="0.25">
      <c r="B293" s="43" t="s">
        <v>136</v>
      </c>
      <c r="C293" s="43" t="s">
        <v>152</v>
      </c>
      <c r="D293" s="43" t="s">
        <v>143</v>
      </c>
      <c r="E293" s="44" t="s">
        <v>41</v>
      </c>
      <c r="F293" s="45">
        <v>34.99</v>
      </c>
      <c r="G293" s="58" t="s">
        <v>86</v>
      </c>
      <c r="I293" s="51">
        <v>24.492999999999999</v>
      </c>
    </row>
    <row r="294" spans="2:9" x14ac:dyDescent="0.25">
      <c r="B294" s="43" t="s">
        <v>137</v>
      </c>
      <c r="C294" s="43" t="s">
        <v>154</v>
      </c>
      <c r="D294" s="43" t="s">
        <v>144</v>
      </c>
      <c r="E294" s="44" t="s">
        <v>41</v>
      </c>
      <c r="F294" s="45">
        <v>17.989999999999998</v>
      </c>
      <c r="G294" s="58" t="s">
        <v>86</v>
      </c>
      <c r="I294" s="51">
        <v>12.592999999999998</v>
      </c>
    </row>
    <row r="295" spans="2:9" x14ac:dyDescent="0.25">
      <c r="B295" s="43" t="s">
        <v>138</v>
      </c>
      <c r="C295" s="43" t="s">
        <v>153</v>
      </c>
      <c r="D295" s="43" t="s">
        <v>145</v>
      </c>
      <c r="E295" s="44" t="s">
        <v>70</v>
      </c>
      <c r="F295" s="45">
        <v>34.99</v>
      </c>
      <c r="G295" s="58" t="s">
        <v>86</v>
      </c>
      <c r="I295" s="51">
        <v>24.492999999999999</v>
      </c>
    </row>
    <row r="296" spans="2:9" x14ac:dyDescent="0.25">
      <c r="B296" s="43" t="s">
        <v>139</v>
      </c>
      <c r="C296" s="43" t="s">
        <v>156</v>
      </c>
      <c r="D296" s="43" t="s">
        <v>146</v>
      </c>
      <c r="E296" s="44" t="s">
        <v>41</v>
      </c>
      <c r="F296" s="45">
        <v>37.99</v>
      </c>
      <c r="G296" s="58" t="s">
        <v>86</v>
      </c>
      <c r="I296" s="51">
        <v>26.593</v>
      </c>
    </row>
    <row r="306" spans="2:9" x14ac:dyDescent="0.25">
      <c r="B306" s="1" t="s">
        <v>155</v>
      </c>
    </row>
    <row r="309" spans="2:9" ht="26.25" x14ac:dyDescent="0.25">
      <c r="B309" s="16" t="s">
        <v>195</v>
      </c>
      <c r="C309" s="17"/>
      <c r="D309" s="17"/>
      <c r="E309" s="17"/>
      <c r="F309" s="17"/>
      <c r="G309" s="18"/>
    </row>
    <row r="310" spans="2:9" ht="18.75" x14ac:dyDescent="0.25">
      <c r="B310" s="55" t="s">
        <v>85</v>
      </c>
      <c r="C310" s="56"/>
      <c r="D310" s="56"/>
      <c r="E310" s="56"/>
      <c r="F310" s="56"/>
      <c r="G310" s="57"/>
    </row>
    <row r="311" spans="2:9" x14ac:dyDescent="0.25">
      <c r="B311" s="21"/>
      <c r="C311" s="28"/>
      <c r="D311" s="28"/>
      <c r="E311" s="29"/>
      <c r="F311" s="30"/>
      <c r="G311" s="20"/>
    </row>
    <row r="312" spans="2:9" x14ac:dyDescent="0.25">
      <c r="B312" s="35" t="s">
        <v>0</v>
      </c>
      <c r="C312" s="36" t="s">
        <v>1</v>
      </c>
      <c r="D312" s="36" t="s">
        <v>9</v>
      </c>
      <c r="E312" s="37" t="s">
        <v>2</v>
      </c>
      <c r="F312" s="38" t="s">
        <v>3</v>
      </c>
      <c r="G312" s="39" t="s">
        <v>4</v>
      </c>
      <c r="I312" s="50" t="s">
        <v>80</v>
      </c>
    </row>
    <row r="313" spans="2:9" ht="18.75" x14ac:dyDescent="0.25">
      <c r="B313" s="19" t="s">
        <v>192</v>
      </c>
      <c r="C313" s="27"/>
      <c r="D313" s="27"/>
      <c r="E313" s="27"/>
      <c r="F313" s="27"/>
      <c r="G313" s="20"/>
    </row>
    <row r="314" spans="2:9" ht="97.5" customHeight="1" x14ac:dyDescent="0.25">
      <c r="B314" s="25" t="s">
        <v>157</v>
      </c>
      <c r="C314" s="24" t="s">
        <v>169</v>
      </c>
      <c r="D314" s="26" t="s">
        <v>31</v>
      </c>
      <c r="E314" s="26" t="s">
        <v>148</v>
      </c>
      <c r="F314" s="41">
        <v>119.99</v>
      </c>
      <c r="G314" s="58" t="s">
        <v>86</v>
      </c>
      <c r="I314" s="51">
        <v>83.992999999999995</v>
      </c>
    </row>
    <row r="315" spans="2:9" ht="47.25" x14ac:dyDescent="0.25">
      <c r="B315" s="46" t="s">
        <v>158</v>
      </c>
      <c r="C315" s="47" t="s">
        <v>178</v>
      </c>
      <c r="D315" s="48" t="s">
        <v>170</v>
      </c>
      <c r="E315" s="23" t="s">
        <v>70</v>
      </c>
      <c r="F315" s="49">
        <v>29.99</v>
      </c>
      <c r="G315" s="58" t="s">
        <v>86</v>
      </c>
      <c r="I315" s="51">
        <v>20.992999999999999</v>
      </c>
    </row>
    <row r="316" spans="2:9" ht="48" customHeight="1" x14ac:dyDescent="0.25">
      <c r="B316" s="46" t="s">
        <v>159</v>
      </c>
      <c r="C316" s="47" t="s">
        <v>181</v>
      </c>
      <c r="D316" s="48" t="s">
        <v>171</v>
      </c>
      <c r="E316" s="23" t="s">
        <v>177</v>
      </c>
      <c r="F316" s="49">
        <v>37.99</v>
      </c>
      <c r="G316" s="58" t="s">
        <v>86</v>
      </c>
      <c r="I316" s="51">
        <v>26.593</v>
      </c>
    </row>
    <row r="317" spans="2:9" ht="32.25" customHeight="1" x14ac:dyDescent="0.25">
      <c r="B317" s="46" t="s">
        <v>160</v>
      </c>
      <c r="C317" s="47" t="s">
        <v>179</v>
      </c>
      <c r="D317" s="48" t="s">
        <v>126</v>
      </c>
      <c r="E317" s="23" t="s">
        <v>41</v>
      </c>
      <c r="F317" s="49">
        <v>34.99</v>
      </c>
      <c r="G317" s="58" t="s">
        <v>86</v>
      </c>
      <c r="I317" s="51">
        <v>24.492999999999999</v>
      </c>
    </row>
    <row r="318" spans="2:9" ht="29.25" customHeight="1" x14ac:dyDescent="0.25">
      <c r="B318" s="46" t="s">
        <v>161</v>
      </c>
      <c r="C318" s="47" t="s">
        <v>180</v>
      </c>
      <c r="D318" s="48" t="s">
        <v>59</v>
      </c>
      <c r="E318" s="23" t="s">
        <v>70</v>
      </c>
      <c r="F318" s="49">
        <v>34.99</v>
      </c>
      <c r="G318" s="58" t="s">
        <v>86</v>
      </c>
      <c r="I318" s="51">
        <v>24.492999999999999</v>
      </c>
    </row>
    <row r="319" spans="2:9" ht="31.5" x14ac:dyDescent="0.25">
      <c r="B319" s="46" t="s">
        <v>162</v>
      </c>
      <c r="C319" s="47" t="s">
        <v>182</v>
      </c>
      <c r="D319" s="48" t="s">
        <v>172</v>
      </c>
      <c r="E319" s="23" t="s">
        <v>41</v>
      </c>
      <c r="F319" s="49">
        <v>37.99</v>
      </c>
      <c r="G319" s="58" t="s">
        <v>86</v>
      </c>
      <c r="I319" s="51">
        <v>26.593</v>
      </c>
    </row>
    <row r="320" spans="2:9" ht="31.5" x14ac:dyDescent="0.25">
      <c r="B320" s="46" t="s">
        <v>163</v>
      </c>
      <c r="C320" s="47" t="s">
        <v>183</v>
      </c>
      <c r="D320" s="48" t="s">
        <v>173</v>
      </c>
      <c r="E320" s="23" t="s">
        <v>41</v>
      </c>
      <c r="F320" s="49">
        <v>12.99</v>
      </c>
      <c r="G320" s="58" t="s">
        <v>86</v>
      </c>
      <c r="I320" s="51">
        <v>9.093</v>
      </c>
    </row>
    <row r="321" spans="2:9" ht="31.5" x14ac:dyDescent="0.25">
      <c r="B321" s="46" t="s">
        <v>164</v>
      </c>
      <c r="C321" s="47" t="s">
        <v>184</v>
      </c>
      <c r="D321" s="48" t="s">
        <v>174</v>
      </c>
      <c r="E321" s="23" t="s">
        <v>41</v>
      </c>
      <c r="F321" s="49">
        <v>21.99</v>
      </c>
      <c r="G321" s="58" t="s">
        <v>86</v>
      </c>
      <c r="I321" s="51">
        <v>15.392999999999997</v>
      </c>
    </row>
    <row r="322" spans="2:9" ht="31.5" x14ac:dyDescent="0.25">
      <c r="B322" s="46" t="s">
        <v>165</v>
      </c>
      <c r="C322" s="47" t="s">
        <v>185</v>
      </c>
      <c r="D322" s="48" t="s">
        <v>57</v>
      </c>
      <c r="E322" s="23" t="s">
        <v>41</v>
      </c>
      <c r="F322" s="49">
        <v>19.989999999999998</v>
      </c>
      <c r="G322" s="58" t="s">
        <v>86</v>
      </c>
      <c r="I322" s="51">
        <v>13.992999999999999</v>
      </c>
    </row>
    <row r="323" spans="2:9" ht="31.5" x14ac:dyDescent="0.25">
      <c r="B323" s="46" t="s">
        <v>166</v>
      </c>
      <c r="C323" s="47" t="s">
        <v>186</v>
      </c>
      <c r="D323" s="48" t="s">
        <v>175</v>
      </c>
      <c r="E323" s="23" t="s">
        <v>41</v>
      </c>
      <c r="F323" s="49">
        <v>24.99</v>
      </c>
      <c r="G323" s="58" t="s">
        <v>86</v>
      </c>
      <c r="I323" s="51">
        <v>17.492999999999999</v>
      </c>
    </row>
    <row r="324" spans="2:9" ht="31.5" x14ac:dyDescent="0.25">
      <c r="B324" s="46" t="s">
        <v>167</v>
      </c>
      <c r="C324" s="47" t="s">
        <v>187</v>
      </c>
      <c r="D324" s="48" t="s">
        <v>69</v>
      </c>
      <c r="E324" s="23" t="s">
        <v>41</v>
      </c>
      <c r="F324" s="49">
        <v>17.989999999999998</v>
      </c>
      <c r="G324" s="58" t="s">
        <v>86</v>
      </c>
      <c r="I324" s="51">
        <v>12.592999999999998</v>
      </c>
    </row>
    <row r="325" spans="2:9" ht="31.5" x14ac:dyDescent="0.25">
      <c r="B325" s="46" t="s">
        <v>168</v>
      </c>
      <c r="C325" s="47" t="s">
        <v>188</v>
      </c>
      <c r="D325" s="48" t="s">
        <v>176</v>
      </c>
      <c r="E325" s="23" t="s">
        <v>41</v>
      </c>
      <c r="F325" s="49">
        <v>14.99</v>
      </c>
      <c r="G325" s="58" t="s">
        <v>86</v>
      </c>
      <c r="I325" s="51">
        <v>10.493</v>
      </c>
    </row>
    <row r="335" spans="2:9" x14ac:dyDescent="0.25">
      <c r="B335" s="1" t="s">
        <v>189</v>
      </c>
    </row>
    <row r="338" spans="2:9" ht="26.25" x14ac:dyDescent="0.25">
      <c r="B338" s="16" t="s">
        <v>190</v>
      </c>
      <c r="C338" s="17"/>
      <c r="D338" s="17"/>
      <c r="E338" s="17"/>
      <c r="F338" s="17"/>
      <c r="G338" s="18"/>
    </row>
    <row r="339" spans="2:9" ht="18.75" x14ac:dyDescent="0.25">
      <c r="B339" s="55" t="s">
        <v>85</v>
      </c>
      <c r="C339" s="56"/>
      <c r="D339" s="56"/>
      <c r="E339" s="56"/>
      <c r="F339" s="56"/>
      <c r="G339" s="57"/>
    </row>
    <row r="340" spans="2:9" x14ac:dyDescent="0.25">
      <c r="B340" s="21"/>
      <c r="C340" s="28"/>
      <c r="D340" s="28"/>
      <c r="E340" s="29"/>
      <c r="F340" s="30"/>
      <c r="G340" s="20"/>
    </row>
    <row r="341" spans="2:9" x14ac:dyDescent="0.25">
      <c r="B341" s="35" t="s">
        <v>0</v>
      </c>
      <c r="C341" s="36" t="s">
        <v>1</v>
      </c>
      <c r="D341" s="36" t="s">
        <v>9</v>
      </c>
      <c r="E341" s="37" t="s">
        <v>2</v>
      </c>
      <c r="F341" s="38" t="s">
        <v>3</v>
      </c>
      <c r="G341" s="39" t="s">
        <v>4</v>
      </c>
      <c r="I341" s="50" t="s">
        <v>80</v>
      </c>
    </row>
    <row r="342" spans="2:9" ht="18.75" x14ac:dyDescent="0.25">
      <c r="B342" s="19" t="s">
        <v>191</v>
      </c>
      <c r="C342" s="27"/>
      <c r="D342" s="27"/>
      <c r="E342" s="27"/>
      <c r="F342" s="27"/>
      <c r="G342" s="20"/>
    </row>
    <row r="343" spans="2:9" ht="32.25" customHeight="1" x14ac:dyDescent="0.25">
      <c r="B343" s="25" t="s">
        <v>193</v>
      </c>
      <c r="C343" s="24" t="s">
        <v>201</v>
      </c>
      <c r="D343" s="26" t="s">
        <v>196</v>
      </c>
      <c r="E343" s="26" t="s">
        <v>70</v>
      </c>
      <c r="F343" s="41">
        <v>59.99</v>
      </c>
      <c r="G343" s="58" t="s">
        <v>86</v>
      </c>
      <c r="I343" s="51">
        <v>41.993000000000002</v>
      </c>
    </row>
    <row r="344" spans="2:9" ht="31.5" x14ac:dyDescent="0.25">
      <c r="B344" s="46" t="s">
        <v>194</v>
      </c>
      <c r="C344" s="24" t="s">
        <v>202</v>
      </c>
      <c r="D344" s="48" t="s">
        <v>197</v>
      </c>
      <c r="E344" s="23" t="s">
        <v>70</v>
      </c>
      <c r="F344" s="49">
        <v>59.99</v>
      </c>
      <c r="G344" s="58" t="s">
        <v>86</v>
      </c>
      <c r="I344" s="51">
        <v>41.993000000000002</v>
      </c>
    </row>
    <row r="345" spans="2:9" ht="18.75" x14ac:dyDescent="0.25">
      <c r="B345" s="19" t="s">
        <v>198</v>
      </c>
      <c r="C345" s="27"/>
      <c r="D345" s="27"/>
      <c r="E345" s="27"/>
      <c r="F345" s="27"/>
      <c r="G345" s="20"/>
    </row>
    <row r="346" spans="2:9" x14ac:dyDescent="0.25">
      <c r="B346" s="42" t="s">
        <v>199</v>
      </c>
      <c r="C346" s="43" t="s">
        <v>203</v>
      </c>
      <c r="D346" s="43" t="s">
        <v>200</v>
      </c>
      <c r="E346" s="44">
        <v>49.99</v>
      </c>
      <c r="F346" s="45">
        <v>49.99</v>
      </c>
      <c r="G346" s="58" t="s">
        <v>86</v>
      </c>
      <c r="I346" s="51">
        <v>34.993000000000002</v>
      </c>
    </row>
    <row r="357" spans="2:9" ht="26.25" x14ac:dyDescent="0.25">
      <c r="B357" s="16" t="s">
        <v>204</v>
      </c>
      <c r="C357" s="17"/>
      <c r="D357" s="17"/>
      <c r="E357" s="17"/>
      <c r="F357" s="17"/>
      <c r="G357" s="18"/>
    </row>
    <row r="358" spans="2:9" ht="18.75" x14ac:dyDescent="0.25">
      <c r="B358" s="55" t="s">
        <v>85</v>
      </c>
      <c r="C358" s="56"/>
      <c r="D358" s="56"/>
      <c r="E358" s="56"/>
      <c r="F358" s="56"/>
      <c r="G358" s="57"/>
    </row>
    <row r="359" spans="2:9" x14ac:dyDescent="0.25">
      <c r="B359" s="21"/>
      <c r="C359" s="28"/>
      <c r="D359" s="28"/>
      <c r="E359" s="29"/>
      <c r="F359" s="30"/>
      <c r="G359" s="20"/>
    </row>
    <row r="360" spans="2:9" x14ac:dyDescent="0.25">
      <c r="B360" s="35" t="s">
        <v>0</v>
      </c>
      <c r="C360" s="36" t="s">
        <v>1</v>
      </c>
      <c r="D360" s="36" t="s">
        <v>9</v>
      </c>
      <c r="E360" s="37" t="s">
        <v>2</v>
      </c>
      <c r="F360" s="38" t="s">
        <v>3</v>
      </c>
      <c r="G360" s="39" t="s">
        <v>4</v>
      </c>
      <c r="I360" s="50" t="s">
        <v>80</v>
      </c>
    </row>
    <row r="361" spans="2:9" ht="18.75" x14ac:dyDescent="0.25">
      <c r="B361" s="19" t="s">
        <v>205</v>
      </c>
      <c r="C361" s="27"/>
      <c r="D361" s="27"/>
      <c r="E361" s="27"/>
      <c r="F361" s="27"/>
      <c r="G361" s="20"/>
    </row>
    <row r="362" spans="2:9" x14ac:dyDescent="0.25">
      <c r="B362" s="25" t="s">
        <v>206</v>
      </c>
      <c r="C362" s="24" t="s">
        <v>225</v>
      </c>
      <c r="D362" s="26" t="s">
        <v>207</v>
      </c>
      <c r="E362" s="26" t="s">
        <v>41</v>
      </c>
      <c r="F362" s="41">
        <v>29.99</v>
      </c>
      <c r="G362" s="58" t="s">
        <v>86</v>
      </c>
      <c r="I362" s="51">
        <v>20.992999999999999</v>
      </c>
    </row>
    <row r="363" spans="2:9" ht="18.75" x14ac:dyDescent="0.25">
      <c r="B363" s="19" t="s">
        <v>208</v>
      </c>
      <c r="C363" s="27"/>
      <c r="D363" s="27"/>
      <c r="E363" s="27"/>
      <c r="F363" s="27"/>
      <c r="G363" s="20"/>
    </row>
    <row r="364" spans="2:9" x14ac:dyDescent="0.25">
      <c r="B364" s="25" t="s">
        <v>209</v>
      </c>
      <c r="C364" s="24" t="s">
        <v>232</v>
      </c>
      <c r="D364" s="26" t="s">
        <v>212</v>
      </c>
      <c r="E364" s="26" t="s">
        <v>41</v>
      </c>
      <c r="F364" s="41">
        <v>19.989999999999998</v>
      </c>
      <c r="G364" s="58" t="s">
        <v>86</v>
      </c>
      <c r="I364" s="51">
        <v>13.992999999999999</v>
      </c>
    </row>
    <row r="365" spans="2:9" ht="31.5" x14ac:dyDescent="0.25">
      <c r="B365" s="46" t="s">
        <v>210</v>
      </c>
      <c r="C365" s="47" t="s">
        <v>226</v>
      </c>
      <c r="D365" s="48" t="s">
        <v>213</v>
      </c>
      <c r="E365" s="23" t="s">
        <v>215</v>
      </c>
      <c r="F365" s="49">
        <v>49.99</v>
      </c>
      <c r="G365" s="58" t="s">
        <v>86</v>
      </c>
      <c r="I365" s="51">
        <v>34.993000000000002</v>
      </c>
    </row>
    <row r="366" spans="2:9" ht="31.5" x14ac:dyDescent="0.25">
      <c r="B366" s="46" t="s">
        <v>211</v>
      </c>
      <c r="C366" s="47" t="s">
        <v>227</v>
      </c>
      <c r="D366" s="48" t="s">
        <v>214</v>
      </c>
      <c r="E366" s="23" t="s">
        <v>76</v>
      </c>
      <c r="F366" s="49">
        <v>34.99</v>
      </c>
      <c r="G366" s="58" t="s">
        <v>86</v>
      </c>
      <c r="I366" s="51">
        <v>24.492999999999999</v>
      </c>
    </row>
    <row r="367" spans="2:9" ht="18.75" x14ac:dyDescent="0.25">
      <c r="B367" s="19" t="s">
        <v>216</v>
      </c>
      <c r="C367" s="27"/>
      <c r="D367" s="27"/>
      <c r="E367" s="27"/>
      <c r="F367" s="27"/>
      <c r="G367" s="20"/>
    </row>
    <row r="368" spans="2:9" ht="31.5" x14ac:dyDescent="0.25">
      <c r="B368" s="46" t="s">
        <v>217</v>
      </c>
      <c r="C368" s="47" t="s">
        <v>228</v>
      </c>
      <c r="D368" s="48" t="s">
        <v>221</v>
      </c>
      <c r="E368" s="23" t="s">
        <v>41</v>
      </c>
      <c r="F368" s="49">
        <v>39.99</v>
      </c>
      <c r="G368" s="58" t="s">
        <v>86</v>
      </c>
      <c r="I368" s="51">
        <v>27.992999999999999</v>
      </c>
    </row>
    <row r="369" spans="2:9" ht="31.5" x14ac:dyDescent="0.25">
      <c r="B369" s="46" t="s">
        <v>219</v>
      </c>
      <c r="C369" s="47" t="s">
        <v>230</v>
      </c>
      <c r="D369" s="48" t="s">
        <v>223</v>
      </c>
      <c r="E369" s="23" t="s">
        <v>41</v>
      </c>
      <c r="F369" s="49">
        <v>24.99</v>
      </c>
      <c r="G369" s="58" t="s">
        <v>86</v>
      </c>
      <c r="I369" s="51">
        <v>17.492999999999999</v>
      </c>
    </row>
    <row r="370" spans="2:9" x14ac:dyDescent="0.25">
      <c r="B370" s="42" t="s">
        <v>218</v>
      </c>
      <c r="C370" s="43" t="s">
        <v>229</v>
      </c>
      <c r="D370" s="43" t="s">
        <v>222</v>
      </c>
      <c r="E370" s="44" t="s">
        <v>70</v>
      </c>
      <c r="F370" s="45">
        <v>39.99</v>
      </c>
      <c r="G370" s="58" t="s">
        <v>86</v>
      </c>
      <c r="I370" s="51">
        <v>27.992999999999999</v>
      </c>
    </row>
    <row r="371" spans="2:9" ht="31.5" x14ac:dyDescent="0.25">
      <c r="B371" s="46" t="s">
        <v>220</v>
      </c>
      <c r="C371" s="47" t="s">
        <v>231</v>
      </c>
      <c r="D371" s="48" t="s">
        <v>224</v>
      </c>
      <c r="E371" s="23" t="s">
        <v>44</v>
      </c>
      <c r="F371" s="49">
        <v>79.989999999999995</v>
      </c>
      <c r="G371" s="58" t="s">
        <v>86</v>
      </c>
      <c r="I371" s="51">
        <v>55.992999999999995</v>
      </c>
    </row>
    <row r="381" spans="2:9" x14ac:dyDescent="0.25">
      <c r="B381" s="1" t="s">
        <v>233</v>
      </c>
    </row>
    <row r="384" spans="2:9" ht="26.25" x14ac:dyDescent="0.25">
      <c r="B384" s="16" t="s">
        <v>234</v>
      </c>
      <c r="C384" s="17"/>
      <c r="D384" s="17"/>
      <c r="E384" s="17"/>
      <c r="F384" s="17"/>
      <c r="G384" s="18"/>
    </row>
    <row r="385" spans="2:9" ht="18.75" x14ac:dyDescent="0.25">
      <c r="B385" s="55" t="s">
        <v>85</v>
      </c>
      <c r="C385" s="56"/>
      <c r="D385" s="56"/>
      <c r="E385" s="56"/>
      <c r="F385" s="56"/>
      <c r="G385" s="57"/>
    </row>
    <row r="386" spans="2:9" x14ac:dyDescent="0.25">
      <c r="B386" s="21"/>
      <c r="C386" s="28"/>
      <c r="D386" s="28"/>
      <c r="E386" s="29"/>
      <c r="F386" s="30"/>
      <c r="G386" s="20"/>
    </row>
    <row r="387" spans="2:9" x14ac:dyDescent="0.25">
      <c r="B387" s="35" t="s">
        <v>0</v>
      </c>
      <c r="C387" s="36" t="s">
        <v>1</v>
      </c>
      <c r="D387" s="36" t="s">
        <v>9</v>
      </c>
      <c r="E387" s="37" t="s">
        <v>2</v>
      </c>
      <c r="F387" s="38" t="s">
        <v>3</v>
      </c>
      <c r="G387" s="39" t="s">
        <v>4</v>
      </c>
      <c r="I387" s="50" t="s">
        <v>80</v>
      </c>
    </row>
    <row r="388" spans="2:9" ht="18.75" x14ac:dyDescent="0.25">
      <c r="B388" s="19" t="s">
        <v>235</v>
      </c>
      <c r="C388" s="27"/>
      <c r="D388" s="27"/>
      <c r="E388" s="27"/>
      <c r="F388" s="27"/>
      <c r="G388" s="20"/>
    </row>
    <row r="389" spans="2:9" x14ac:dyDescent="0.25">
      <c r="B389" s="25" t="s">
        <v>236</v>
      </c>
      <c r="C389" s="24" t="s">
        <v>276</v>
      </c>
      <c r="D389" s="26" t="s">
        <v>256</v>
      </c>
      <c r="E389" s="26" t="s">
        <v>5</v>
      </c>
      <c r="F389" s="41">
        <v>12.99</v>
      </c>
      <c r="G389" s="58" t="s">
        <v>86</v>
      </c>
      <c r="I389" s="51">
        <v>9.093</v>
      </c>
    </row>
    <row r="390" spans="2:9" x14ac:dyDescent="0.25">
      <c r="B390" s="42" t="s">
        <v>237</v>
      </c>
      <c r="C390" s="43" t="s">
        <v>277</v>
      </c>
      <c r="D390" s="43" t="s">
        <v>257</v>
      </c>
      <c r="E390" s="44" t="s">
        <v>148</v>
      </c>
      <c r="F390" s="45">
        <v>9.99</v>
      </c>
      <c r="G390" s="58" t="s">
        <v>86</v>
      </c>
      <c r="I390" s="51">
        <v>6.9929999999999994</v>
      </c>
    </row>
    <row r="391" spans="2:9" x14ac:dyDescent="0.25">
      <c r="B391" s="42" t="s">
        <v>238</v>
      </c>
      <c r="C391" s="43" t="s">
        <v>278</v>
      </c>
      <c r="D391" s="43" t="s">
        <v>258</v>
      </c>
      <c r="E391" s="44" t="s">
        <v>41</v>
      </c>
      <c r="F391" s="45">
        <v>29.99</v>
      </c>
      <c r="G391" s="58" t="s">
        <v>86</v>
      </c>
      <c r="I391" s="51">
        <v>20.992999999999999</v>
      </c>
    </row>
    <row r="392" spans="2:9" x14ac:dyDescent="0.25">
      <c r="B392" s="42" t="s">
        <v>239</v>
      </c>
      <c r="C392" s="43" t="s">
        <v>279</v>
      </c>
      <c r="D392" s="43" t="s">
        <v>259</v>
      </c>
      <c r="E392" s="44" t="s">
        <v>41</v>
      </c>
      <c r="F392" s="45">
        <v>24.99</v>
      </c>
      <c r="G392" s="58" t="s">
        <v>86</v>
      </c>
      <c r="I392" s="51">
        <v>17.492999999999999</v>
      </c>
    </row>
    <row r="393" spans="2:9" ht="48" customHeight="1" x14ac:dyDescent="0.25">
      <c r="B393" s="46" t="s">
        <v>240</v>
      </c>
      <c r="C393" s="47" t="s">
        <v>280</v>
      </c>
      <c r="D393" s="48" t="s">
        <v>260</v>
      </c>
      <c r="E393" s="23" t="s">
        <v>58</v>
      </c>
      <c r="F393" s="49">
        <v>19.989999999999998</v>
      </c>
      <c r="G393" s="58" t="s">
        <v>86</v>
      </c>
      <c r="I393" s="51">
        <v>13.992999999999999</v>
      </c>
    </row>
    <row r="394" spans="2:9" x14ac:dyDescent="0.25">
      <c r="B394" s="42" t="s">
        <v>241</v>
      </c>
      <c r="C394" s="43" t="s">
        <v>281</v>
      </c>
      <c r="D394" s="43" t="s">
        <v>261</v>
      </c>
      <c r="E394" s="44" t="s">
        <v>70</v>
      </c>
      <c r="F394" s="45">
        <v>17.989999999999998</v>
      </c>
      <c r="G394" s="58" t="s">
        <v>86</v>
      </c>
      <c r="I394" s="51">
        <v>12.592999999999998</v>
      </c>
    </row>
    <row r="395" spans="2:9" x14ac:dyDescent="0.25">
      <c r="B395" s="42" t="s">
        <v>242</v>
      </c>
      <c r="C395" s="43" t="s">
        <v>282</v>
      </c>
      <c r="D395" s="43" t="s">
        <v>262</v>
      </c>
      <c r="E395" s="44" t="s">
        <v>41</v>
      </c>
      <c r="F395" s="45">
        <v>12.99</v>
      </c>
      <c r="G395" s="58" t="s">
        <v>86</v>
      </c>
      <c r="I395" s="51">
        <v>9.093</v>
      </c>
    </row>
    <row r="396" spans="2:9" x14ac:dyDescent="0.25">
      <c r="B396" s="42" t="s">
        <v>243</v>
      </c>
      <c r="C396" s="43" t="s">
        <v>295</v>
      </c>
      <c r="D396" s="43" t="s">
        <v>263</v>
      </c>
      <c r="E396" s="44" t="s">
        <v>55</v>
      </c>
      <c r="F396" s="45">
        <v>34.99</v>
      </c>
      <c r="G396" s="58" t="s">
        <v>86</v>
      </c>
      <c r="I396" s="51">
        <v>24.492999999999999</v>
      </c>
    </row>
    <row r="397" spans="2:9" x14ac:dyDescent="0.25">
      <c r="B397" s="42" t="s">
        <v>244</v>
      </c>
      <c r="C397" s="43" t="s">
        <v>283</v>
      </c>
      <c r="D397" s="43" t="s">
        <v>140</v>
      </c>
      <c r="E397" s="44" t="s">
        <v>5</v>
      </c>
      <c r="F397" s="45">
        <v>29.99</v>
      </c>
      <c r="G397" s="58" t="s">
        <v>86</v>
      </c>
      <c r="I397" s="51">
        <v>20.992999999999999</v>
      </c>
    </row>
    <row r="398" spans="2:9" ht="18.75" x14ac:dyDescent="0.25">
      <c r="B398" s="19" t="s">
        <v>275</v>
      </c>
      <c r="C398" s="27"/>
      <c r="D398" s="27"/>
      <c r="E398" s="27"/>
      <c r="F398" s="27"/>
      <c r="G398" s="20"/>
    </row>
    <row r="399" spans="2:9" ht="31.5" x14ac:dyDescent="0.25">
      <c r="B399" s="46" t="s">
        <v>245</v>
      </c>
      <c r="C399" s="47" t="s">
        <v>284</v>
      </c>
      <c r="D399" s="48" t="s">
        <v>264</v>
      </c>
      <c r="E399" s="23" t="s">
        <v>76</v>
      </c>
      <c r="F399" s="49">
        <v>25.99</v>
      </c>
      <c r="G399" s="58" t="s">
        <v>86</v>
      </c>
      <c r="I399" s="51">
        <v>18.192999999999998</v>
      </c>
    </row>
    <row r="400" spans="2:9" ht="47.25" x14ac:dyDescent="0.25">
      <c r="B400" s="46" t="s">
        <v>246</v>
      </c>
      <c r="C400" s="47" t="s">
        <v>285</v>
      </c>
      <c r="D400" s="48" t="s">
        <v>265</v>
      </c>
      <c r="E400" s="23" t="s">
        <v>41</v>
      </c>
      <c r="F400" s="49">
        <v>24.99</v>
      </c>
      <c r="G400" s="58" t="s">
        <v>86</v>
      </c>
      <c r="I400" s="51">
        <v>17.492999999999999</v>
      </c>
    </row>
    <row r="401" spans="2:9" ht="31.5" x14ac:dyDescent="0.25">
      <c r="B401" s="46" t="s">
        <v>247</v>
      </c>
      <c r="C401" s="47" t="s">
        <v>286</v>
      </c>
      <c r="D401" s="48" t="s">
        <v>266</v>
      </c>
      <c r="E401" s="23" t="s">
        <v>41</v>
      </c>
      <c r="F401" s="49">
        <v>6.99</v>
      </c>
      <c r="G401" s="58" t="s">
        <v>86</v>
      </c>
      <c r="I401" s="51">
        <v>4.8929999999999998</v>
      </c>
    </row>
    <row r="402" spans="2:9" ht="30" customHeight="1" x14ac:dyDescent="0.25">
      <c r="B402" s="46" t="s">
        <v>248</v>
      </c>
      <c r="C402" s="47" t="s">
        <v>287</v>
      </c>
      <c r="D402" s="48" t="s">
        <v>267</v>
      </c>
      <c r="E402" s="23" t="s">
        <v>41</v>
      </c>
      <c r="F402" s="49">
        <v>6.99</v>
      </c>
      <c r="G402" s="58" t="s">
        <v>86</v>
      </c>
      <c r="I402" s="51">
        <v>4.8929999999999998</v>
      </c>
    </row>
    <row r="403" spans="2:9" ht="31.5" x14ac:dyDescent="0.25">
      <c r="B403" s="46" t="s">
        <v>249</v>
      </c>
      <c r="C403" s="47" t="s">
        <v>288</v>
      </c>
      <c r="D403" s="48" t="s">
        <v>268</v>
      </c>
      <c r="E403" s="23" t="s">
        <v>41</v>
      </c>
      <c r="F403" s="49">
        <v>6.99</v>
      </c>
      <c r="G403" s="58" t="s">
        <v>86</v>
      </c>
      <c r="I403" s="51">
        <v>4.8929999999999998</v>
      </c>
    </row>
    <row r="404" spans="2:9" ht="31.5" x14ac:dyDescent="0.25">
      <c r="B404" s="46" t="s">
        <v>250</v>
      </c>
      <c r="C404" s="47" t="s">
        <v>289</v>
      </c>
      <c r="D404" s="48" t="s">
        <v>269</v>
      </c>
      <c r="E404" s="23" t="s">
        <v>41</v>
      </c>
      <c r="F404" s="49">
        <v>6.99</v>
      </c>
      <c r="G404" s="58" t="s">
        <v>86</v>
      </c>
      <c r="I404" s="51">
        <v>4.8929999999999998</v>
      </c>
    </row>
    <row r="405" spans="2:9" ht="31.5" x14ac:dyDescent="0.25">
      <c r="B405" s="46" t="s">
        <v>251</v>
      </c>
      <c r="C405" s="47" t="s">
        <v>290</v>
      </c>
      <c r="D405" s="48" t="s">
        <v>270</v>
      </c>
      <c r="E405" s="23" t="s">
        <v>41</v>
      </c>
      <c r="F405" s="49">
        <v>6.99</v>
      </c>
      <c r="G405" s="58" t="s">
        <v>86</v>
      </c>
      <c r="I405" s="51">
        <v>4.8929999999999998</v>
      </c>
    </row>
    <row r="406" spans="2:9" ht="31.5" x14ac:dyDescent="0.25">
      <c r="B406" s="46" t="s">
        <v>252</v>
      </c>
      <c r="C406" s="47" t="s">
        <v>291</v>
      </c>
      <c r="D406" s="48" t="s">
        <v>271</v>
      </c>
      <c r="E406" s="23" t="s">
        <v>41</v>
      </c>
      <c r="F406" s="49">
        <v>6.99</v>
      </c>
      <c r="G406" s="58" t="s">
        <v>86</v>
      </c>
      <c r="I406" s="51">
        <v>4.8929999999999998</v>
      </c>
    </row>
    <row r="407" spans="2:9" ht="31.5" x14ac:dyDescent="0.25">
      <c r="B407" s="46" t="s">
        <v>253</v>
      </c>
      <c r="C407" s="47" t="s">
        <v>292</v>
      </c>
      <c r="D407" s="48" t="s">
        <v>272</v>
      </c>
      <c r="E407" s="23" t="s">
        <v>41</v>
      </c>
      <c r="F407" s="49">
        <v>6.99</v>
      </c>
      <c r="G407" s="58" t="s">
        <v>86</v>
      </c>
      <c r="I407" s="51">
        <v>4.8929999999999998</v>
      </c>
    </row>
    <row r="408" spans="2:9" ht="31.5" x14ac:dyDescent="0.25">
      <c r="B408" s="46" t="s">
        <v>254</v>
      </c>
      <c r="C408" s="47" t="s">
        <v>293</v>
      </c>
      <c r="D408" s="48" t="s">
        <v>273</v>
      </c>
      <c r="E408" s="23" t="s">
        <v>41</v>
      </c>
      <c r="F408" s="49">
        <v>6.99</v>
      </c>
      <c r="G408" s="58" t="s">
        <v>86</v>
      </c>
      <c r="I408" s="51">
        <v>4.8929999999999998</v>
      </c>
    </row>
    <row r="409" spans="2:9" ht="31.5" customHeight="1" x14ac:dyDescent="0.25">
      <c r="B409" s="46" t="s">
        <v>255</v>
      </c>
      <c r="C409" s="47" t="s">
        <v>294</v>
      </c>
      <c r="D409" s="48" t="s">
        <v>274</v>
      </c>
      <c r="E409" s="23" t="s">
        <v>41</v>
      </c>
      <c r="F409" s="49">
        <v>6.99</v>
      </c>
      <c r="G409" s="58" t="s">
        <v>86</v>
      </c>
      <c r="I409" s="51">
        <v>4.8929999999999998</v>
      </c>
    </row>
    <row r="417" spans="2:9" x14ac:dyDescent="0.25">
      <c r="B417" s="1" t="s">
        <v>296</v>
      </c>
    </row>
    <row r="420" spans="2:9" ht="26.25" x14ac:dyDescent="0.25">
      <c r="B420" s="16" t="s">
        <v>297</v>
      </c>
      <c r="C420" s="17"/>
      <c r="D420" s="17"/>
      <c r="E420" s="17"/>
      <c r="F420" s="17"/>
      <c r="G420" s="18"/>
    </row>
    <row r="421" spans="2:9" ht="18.75" x14ac:dyDescent="0.25">
      <c r="B421" s="55" t="s">
        <v>85</v>
      </c>
      <c r="C421" s="56"/>
      <c r="D421" s="56"/>
      <c r="E421" s="56"/>
      <c r="F421" s="56"/>
      <c r="G421" s="57"/>
    </row>
    <row r="422" spans="2:9" x14ac:dyDescent="0.25">
      <c r="B422" s="21"/>
      <c r="C422" s="28"/>
      <c r="D422" s="28"/>
      <c r="E422" s="29"/>
      <c r="F422" s="30"/>
      <c r="G422" s="20"/>
    </row>
    <row r="423" spans="2:9" x14ac:dyDescent="0.25">
      <c r="B423" s="35" t="s">
        <v>0</v>
      </c>
      <c r="C423" s="36" t="s">
        <v>1</v>
      </c>
      <c r="D423" s="36" t="s">
        <v>9</v>
      </c>
      <c r="E423" s="37" t="s">
        <v>2</v>
      </c>
      <c r="F423" s="38" t="s">
        <v>3</v>
      </c>
      <c r="G423" s="39" t="s">
        <v>4</v>
      </c>
      <c r="I423" s="50" t="s">
        <v>80</v>
      </c>
    </row>
    <row r="424" spans="2:9" ht="18.75" x14ac:dyDescent="0.25">
      <c r="B424" s="19" t="s">
        <v>298</v>
      </c>
      <c r="C424" s="27"/>
      <c r="D424" s="27"/>
      <c r="E424" s="27"/>
      <c r="F424" s="27"/>
      <c r="G424" s="20"/>
    </row>
    <row r="425" spans="2:9" x14ac:dyDescent="0.25">
      <c r="B425" s="25" t="s">
        <v>299</v>
      </c>
      <c r="C425" s="24" t="s">
        <v>308</v>
      </c>
      <c r="D425" s="26" t="s">
        <v>300</v>
      </c>
      <c r="E425" s="26" t="s">
        <v>41</v>
      </c>
      <c r="F425" s="41">
        <v>29.99</v>
      </c>
      <c r="G425" s="58" t="s">
        <v>86</v>
      </c>
      <c r="I425" s="51">
        <v>20.992999999999999</v>
      </c>
    </row>
    <row r="426" spans="2:9" ht="18.75" x14ac:dyDescent="0.25">
      <c r="B426" s="19" t="s">
        <v>301</v>
      </c>
      <c r="C426" s="27"/>
      <c r="D426" s="27"/>
      <c r="E426" s="27"/>
      <c r="F426" s="27"/>
      <c r="G426" s="20"/>
    </row>
    <row r="427" spans="2:9" x14ac:dyDescent="0.25">
      <c r="B427" s="42" t="s">
        <v>302</v>
      </c>
      <c r="C427" s="43" t="s">
        <v>309</v>
      </c>
      <c r="D427" s="43" t="s">
        <v>304</v>
      </c>
      <c r="E427" s="44" t="s">
        <v>5</v>
      </c>
      <c r="F427" s="45">
        <v>29.99</v>
      </c>
      <c r="G427" s="58" t="s">
        <v>86</v>
      </c>
      <c r="I427" s="51">
        <v>20.992999999999999</v>
      </c>
    </row>
    <row r="428" spans="2:9" x14ac:dyDescent="0.25">
      <c r="B428" s="42" t="s">
        <v>303</v>
      </c>
      <c r="C428" s="43" t="s">
        <v>310</v>
      </c>
      <c r="D428" s="43" t="s">
        <v>104</v>
      </c>
      <c r="E428" s="44" t="s">
        <v>70</v>
      </c>
      <c r="F428" s="45">
        <v>24.99</v>
      </c>
      <c r="G428" s="58" t="s">
        <v>86</v>
      </c>
      <c r="I428" s="51">
        <v>17.492999999999999</v>
      </c>
    </row>
    <row r="429" spans="2:9" ht="18.75" x14ac:dyDescent="0.25">
      <c r="B429" s="66" t="s">
        <v>305</v>
      </c>
      <c r="C429" s="66"/>
      <c r="D429" s="66"/>
      <c r="E429" s="66"/>
      <c r="F429" s="66"/>
      <c r="G429" s="67"/>
    </row>
    <row r="430" spans="2:9" ht="31.5" customHeight="1" x14ac:dyDescent="0.25">
      <c r="B430" s="46" t="s">
        <v>306</v>
      </c>
      <c r="C430" s="47" t="s">
        <v>311</v>
      </c>
      <c r="D430" s="48" t="s">
        <v>114</v>
      </c>
      <c r="E430" s="23" t="s">
        <v>307</v>
      </c>
      <c r="F430" s="49">
        <v>14.99</v>
      </c>
      <c r="G430" s="58" t="s">
        <v>86</v>
      </c>
      <c r="I430" s="51">
        <v>10.493</v>
      </c>
    </row>
  </sheetData>
  <mergeCells count="11">
    <mergeCell ref="B203:G203"/>
    <mergeCell ref="B12:G12"/>
    <mergeCell ref="B34:G34"/>
    <mergeCell ref="B57:G57"/>
    <mergeCell ref="B80:G80"/>
    <mergeCell ref="B257:G257"/>
    <mergeCell ref="B184:G184"/>
    <mergeCell ref="B165:G165"/>
    <mergeCell ref="B102:G102"/>
    <mergeCell ref="B123:G123"/>
    <mergeCell ref="B144:G144"/>
  </mergeCells>
  <pageMargins left="0.7" right="0.1" top="1.1499999999999999" bottom="0.75" header="0.3" footer="0.3"/>
  <pageSetup scale="68" firstPageNumber="3" fitToHeight="0" orientation="portrait" useFirstPageNumber="1" r:id="rId1"/>
  <headerFooter>
    <oddHeader>&amp;L&amp;G</oddHeader>
    <oddFooter>&amp;C&amp;P</oddFooter>
    <firstHeader>&amp;L&amp;G</firstHeader>
    <firstFooter>&amp;C&amp;P of 25</firstFooter>
  </headerFooter>
  <rowBreaks count="17" manualBreakCount="17">
    <brk id="30" max="16383" man="1"/>
    <brk id="53" max="16383" man="1"/>
    <brk id="76" max="16383" man="1"/>
    <brk id="98" max="16383" man="1"/>
    <brk id="119" max="16383" man="1"/>
    <brk id="140" max="16383" man="1"/>
    <brk id="161" max="16383" man="1"/>
    <brk id="180" max="16383" man="1"/>
    <brk id="199" max="16383" man="1"/>
    <brk id="224" max="16383" man="1"/>
    <brk id="253" max="16383" man="1"/>
    <brk id="282" max="16383" man="1"/>
    <brk id="307" max="16383" man="1"/>
    <brk id="336" max="16383" man="1"/>
    <brk id="355" max="16383" man="1"/>
    <brk id="382" max="16383" man="1"/>
    <brk id="418" max="16383" man="1"/>
  </rowBreaks>
  <ignoredErrors>
    <ignoredError sqref="D16 D38 D61 D84 D64 D40 D86 D18 D230:D232 D234:D242 D261 D269:D271 D289:D296 D314:D325 D343:D344 D346 D362 D364:D366 D368:D371 D399:D409 D389:D397 D425 D427:D428 D430 D188 D190:D191"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AES Retail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Newby</dc:creator>
  <cp:lastModifiedBy>Ben Newby</cp:lastModifiedBy>
  <cp:lastPrinted>2026-04-29T13:55:26Z</cp:lastPrinted>
  <dcterms:created xsi:type="dcterms:W3CDTF">2017-01-31T20:30:14Z</dcterms:created>
  <dcterms:modified xsi:type="dcterms:W3CDTF">2026-04-29T13:57:26Z</dcterms:modified>
</cp:coreProperties>
</file>